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Web\"/>
    </mc:Choice>
  </mc:AlternateContent>
  <xr:revisionPtr revIDLastSave="0" documentId="13_ncr:1_{8A437208-8147-4158-82D0-D39CB5D101CE}" xr6:coauthVersionLast="47" xr6:coauthVersionMax="47" xr10:uidLastSave="{00000000-0000-0000-0000-000000000000}"/>
  <bookViews>
    <workbookView xWindow="-108" yWindow="-108" windowWidth="23256" windowHeight="12576" xr2:uid="{36EDB314-9BFA-410F-BE3C-085116CB3BC2}"/>
  </bookViews>
  <sheets>
    <sheet name="申込書・オーダー用紙作成手順" sheetId="3" r:id="rId1"/>
    <sheet name="参加申込書・オーダー用紙（A，Bチーム用）" sheetId="2" r:id="rId2"/>
    <sheet name="参加申込書・オーダー用紙（C，Dチーム用）" sheetId="4" r:id="rId3"/>
    <sheet name="参加申込書・オーダー用紙（E，Fチーム用）" sheetId="5" r:id="rId4"/>
    <sheet name="参加申込書・オーダー用紙（G，Hチーム用）" sheetId="6" r:id="rId5"/>
    <sheet name="プロ用データ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4" i="1"/>
  <c r="A25" i="1"/>
  <c r="A26" i="1"/>
  <c r="A27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F52" i="6"/>
  <c r="A52" i="6"/>
  <c r="O34" i="6"/>
  <c r="L34" i="6"/>
  <c r="O33" i="6"/>
  <c r="L33" i="6"/>
  <c r="O32" i="6"/>
  <c r="L32" i="6"/>
  <c r="O31" i="6"/>
  <c r="L31" i="6"/>
  <c r="O30" i="6"/>
  <c r="L30" i="6"/>
  <c r="O29" i="6"/>
  <c r="L29" i="6"/>
  <c r="O28" i="6"/>
  <c r="L28" i="6"/>
  <c r="N26" i="6"/>
  <c r="K26" i="6"/>
  <c r="O24" i="6"/>
  <c r="L24" i="6"/>
  <c r="U23" i="6"/>
  <c r="R23" i="6"/>
  <c r="O23" i="6"/>
  <c r="L23" i="6"/>
  <c r="U22" i="6"/>
  <c r="R22" i="6"/>
  <c r="O22" i="6"/>
  <c r="L22" i="6"/>
  <c r="U21" i="6"/>
  <c r="R21" i="6"/>
  <c r="O21" i="6"/>
  <c r="L21" i="6"/>
  <c r="U20" i="6"/>
  <c r="R20" i="6"/>
  <c r="O20" i="6"/>
  <c r="L20" i="6"/>
  <c r="U19" i="6"/>
  <c r="R19" i="6"/>
  <c r="O19" i="6"/>
  <c r="L19" i="6"/>
  <c r="U18" i="6"/>
  <c r="R18" i="6"/>
  <c r="O18" i="6"/>
  <c r="L18" i="6"/>
  <c r="T16" i="6"/>
  <c r="Q16" i="6"/>
  <c r="N16" i="6"/>
  <c r="K16" i="6"/>
  <c r="O14" i="6"/>
  <c r="L14" i="6"/>
  <c r="U13" i="6"/>
  <c r="R13" i="6"/>
  <c r="O13" i="6"/>
  <c r="L13" i="6"/>
  <c r="U12" i="6"/>
  <c r="R12" i="6"/>
  <c r="O12" i="6"/>
  <c r="L12" i="6"/>
  <c r="U11" i="6"/>
  <c r="R11" i="6"/>
  <c r="O11" i="6"/>
  <c r="L11" i="6"/>
  <c r="U10" i="6"/>
  <c r="R10" i="6"/>
  <c r="O10" i="6"/>
  <c r="L10" i="6"/>
  <c r="U9" i="6"/>
  <c r="R9" i="6"/>
  <c r="O9" i="6"/>
  <c r="L9" i="6"/>
  <c r="U8" i="6"/>
  <c r="R8" i="6"/>
  <c r="O8" i="6"/>
  <c r="L8" i="6"/>
  <c r="T6" i="6"/>
  <c r="Q6" i="6"/>
  <c r="N6" i="6"/>
  <c r="K6" i="6"/>
  <c r="H2" i="6"/>
  <c r="S2" i="6" s="1"/>
  <c r="C2" i="6"/>
  <c r="M2" i="6" s="1"/>
  <c r="F1" i="6"/>
  <c r="A1" i="6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F52" i="5"/>
  <c r="A52" i="5"/>
  <c r="O34" i="5"/>
  <c r="L34" i="5"/>
  <c r="O33" i="5"/>
  <c r="L33" i="5"/>
  <c r="O32" i="5"/>
  <c r="L32" i="5"/>
  <c r="O31" i="5"/>
  <c r="L31" i="5"/>
  <c r="O30" i="5"/>
  <c r="L30" i="5"/>
  <c r="O29" i="5"/>
  <c r="L29" i="5"/>
  <c r="O28" i="5"/>
  <c r="L28" i="5"/>
  <c r="N26" i="5"/>
  <c r="K26" i="5"/>
  <c r="O24" i="5"/>
  <c r="L24" i="5"/>
  <c r="U23" i="5"/>
  <c r="R23" i="5"/>
  <c r="O23" i="5"/>
  <c r="L23" i="5"/>
  <c r="U22" i="5"/>
  <c r="R22" i="5"/>
  <c r="O22" i="5"/>
  <c r="L22" i="5"/>
  <c r="U21" i="5"/>
  <c r="R21" i="5"/>
  <c r="O21" i="5"/>
  <c r="L21" i="5"/>
  <c r="U20" i="5"/>
  <c r="R20" i="5"/>
  <c r="O20" i="5"/>
  <c r="L20" i="5"/>
  <c r="U19" i="5"/>
  <c r="R19" i="5"/>
  <c r="O19" i="5"/>
  <c r="L19" i="5"/>
  <c r="U18" i="5"/>
  <c r="R18" i="5"/>
  <c r="O18" i="5"/>
  <c r="L18" i="5"/>
  <c r="T16" i="5"/>
  <c r="Q16" i="5"/>
  <c r="N16" i="5"/>
  <c r="K16" i="5"/>
  <c r="O14" i="5"/>
  <c r="L14" i="5"/>
  <c r="U13" i="5"/>
  <c r="R13" i="5"/>
  <c r="O13" i="5"/>
  <c r="L13" i="5"/>
  <c r="U12" i="5"/>
  <c r="R12" i="5"/>
  <c r="O12" i="5"/>
  <c r="L12" i="5"/>
  <c r="U11" i="5"/>
  <c r="R11" i="5"/>
  <c r="O11" i="5"/>
  <c r="L11" i="5"/>
  <c r="U10" i="5"/>
  <c r="R10" i="5"/>
  <c r="O10" i="5"/>
  <c r="L10" i="5"/>
  <c r="U9" i="5"/>
  <c r="R9" i="5"/>
  <c r="O9" i="5"/>
  <c r="L9" i="5"/>
  <c r="U8" i="5"/>
  <c r="R8" i="5"/>
  <c r="O8" i="5"/>
  <c r="L8" i="5"/>
  <c r="T6" i="5"/>
  <c r="Q6" i="5"/>
  <c r="N6" i="5"/>
  <c r="K6" i="5"/>
  <c r="M2" i="5"/>
  <c r="H2" i="5"/>
  <c r="S2" i="5" s="1"/>
  <c r="C2" i="5"/>
  <c r="F1" i="5"/>
  <c r="A1" i="5"/>
  <c r="A40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A13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A21" i="1"/>
  <c r="A20" i="1"/>
  <c r="A12" i="1"/>
  <c r="A11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A4" i="1"/>
  <c r="H5" i="1"/>
  <c r="H2" i="4"/>
  <c r="A31" i="1" s="1"/>
  <c r="C2" i="4"/>
  <c r="M2" i="4" s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3" i="1"/>
  <c r="A2" i="1"/>
  <c r="H3" i="1"/>
  <c r="G3" i="1"/>
  <c r="F3" i="1"/>
  <c r="E3" i="1"/>
  <c r="D3" i="1"/>
  <c r="C3" i="1"/>
  <c r="B3" i="1"/>
  <c r="H2" i="1"/>
  <c r="G2" i="1"/>
  <c r="F2" i="1"/>
  <c r="E2" i="1"/>
  <c r="D2" i="1"/>
  <c r="C2" i="1"/>
  <c r="B2" i="1"/>
  <c r="F52" i="4"/>
  <c r="A52" i="4"/>
  <c r="O34" i="4"/>
  <c r="L34" i="4"/>
  <c r="O33" i="4"/>
  <c r="L33" i="4"/>
  <c r="O32" i="4"/>
  <c r="L32" i="4"/>
  <c r="O31" i="4"/>
  <c r="L31" i="4"/>
  <c r="O30" i="4"/>
  <c r="L30" i="4"/>
  <c r="O29" i="4"/>
  <c r="L29" i="4"/>
  <c r="O28" i="4"/>
  <c r="L28" i="4"/>
  <c r="N26" i="4"/>
  <c r="K26" i="4"/>
  <c r="O24" i="4"/>
  <c r="L24" i="4"/>
  <c r="U23" i="4"/>
  <c r="R23" i="4"/>
  <c r="O23" i="4"/>
  <c r="L23" i="4"/>
  <c r="U22" i="4"/>
  <c r="R22" i="4"/>
  <c r="O22" i="4"/>
  <c r="L22" i="4"/>
  <c r="U21" i="4"/>
  <c r="R21" i="4"/>
  <c r="O21" i="4"/>
  <c r="L21" i="4"/>
  <c r="U20" i="4"/>
  <c r="R20" i="4"/>
  <c r="O20" i="4"/>
  <c r="L20" i="4"/>
  <c r="U19" i="4"/>
  <c r="R19" i="4"/>
  <c r="O19" i="4"/>
  <c r="L19" i="4"/>
  <c r="U18" i="4"/>
  <c r="R18" i="4"/>
  <c r="O18" i="4"/>
  <c r="L18" i="4"/>
  <c r="T16" i="4"/>
  <c r="Q16" i="4"/>
  <c r="N16" i="4"/>
  <c r="K16" i="4"/>
  <c r="O14" i="4"/>
  <c r="L14" i="4"/>
  <c r="U13" i="4"/>
  <c r="R13" i="4"/>
  <c r="O13" i="4"/>
  <c r="L13" i="4"/>
  <c r="U12" i="4"/>
  <c r="R12" i="4"/>
  <c r="O12" i="4"/>
  <c r="L12" i="4"/>
  <c r="U11" i="4"/>
  <c r="R11" i="4"/>
  <c r="O11" i="4"/>
  <c r="L11" i="4"/>
  <c r="U10" i="4"/>
  <c r="R10" i="4"/>
  <c r="O10" i="4"/>
  <c r="L10" i="4"/>
  <c r="U9" i="4"/>
  <c r="R9" i="4"/>
  <c r="O9" i="4"/>
  <c r="L9" i="4"/>
  <c r="U8" i="4"/>
  <c r="R8" i="4"/>
  <c r="O8" i="4"/>
  <c r="L8" i="4"/>
  <c r="T6" i="4"/>
  <c r="Q6" i="4"/>
  <c r="N6" i="4"/>
  <c r="K6" i="4"/>
  <c r="F1" i="4"/>
  <c r="A1" i="4"/>
  <c r="T16" i="2"/>
  <c r="Q16" i="2"/>
  <c r="T6" i="2"/>
  <c r="Q6" i="2"/>
  <c r="N26" i="2"/>
  <c r="K26" i="2"/>
  <c r="N16" i="2"/>
  <c r="K16" i="2"/>
  <c r="N6" i="2"/>
  <c r="K6" i="2"/>
  <c r="F1" i="2"/>
  <c r="L8" i="2"/>
  <c r="A1" i="2"/>
  <c r="U19" i="2"/>
  <c r="U20" i="2"/>
  <c r="U21" i="2"/>
  <c r="U22" i="2"/>
  <c r="U23" i="2"/>
  <c r="U18" i="2"/>
  <c r="R19" i="2"/>
  <c r="R20" i="2"/>
  <c r="R21" i="2"/>
  <c r="R22" i="2"/>
  <c r="R23" i="2"/>
  <c r="R18" i="2"/>
  <c r="U9" i="2"/>
  <c r="U10" i="2"/>
  <c r="U11" i="2"/>
  <c r="U12" i="2"/>
  <c r="U13" i="2"/>
  <c r="U8" i="2"/>
  <c r="R9" i="2"/>
  <c r="R10" i="2"/>
  <c r="R11" i="2"/>
  <c r="R12" i="2"/>
  <c r="R13" i="2"/>
  <c r="R8" i="2"/>
  <c r="O29" i="2"/>
  <c r="O30" i="2"/>
  <c r="O31" i="2"/>
  <c r="O32" i="2"/>
  <c r="O33" i="2"/>
  <c r="O34" i="2"/>
  <c r="O28" i="2"/>
  <c r="L29" i="2"/>
  <c r="L30" i="2"/>
  <c r="L31" i="2"/>
  <c r="L32" i="2"/>
  <c r="L33" i="2"/>
  <c r="L34" i="2"/>
  <c r="L28" i="2"/>
  <c r="O19" i="2"/>
  <c r="O20" i="2"/>
  <c r="O21" i="2"/>
  <c r="O22" i="2"/>
  <c r="O23" i="2"/>
  <c r="O24" i="2"/>
  <c r="O18" i="2"/>
  <c r="L19" i="2"/>
  <c r="L20" i="2"/>
  <c r="L21" i="2"/>
  <c r="L22" i="2"/>
  <c r="L23" i="2"/>
  <c r="L24" i="2"/>
  <c r="L18" i="2"/>
  <c r="O9" i="2"/>
  <c r="O10" i="2"/>
  <c r="O11" i="2"/>
  <c r="O12" i="2"/>
  <c r="O13" i="2"/>
  <c r="O14" i="2"/>
  <c r="O8" i="2"/>
  <c r="L9" i="2"/>
  <c r="L10" i="2"/>
  <c r="L11" i="2"/>
  <c r="L12" i="2"/>
  <c r="L13" i="2"/>
  <c r="L14" i="2"/>
  <c r="S2" i="2"/>
  <c r="M2" i="2"/>
  <c r="B68" i="1"/>
  <c r="B69" i="1"/>
  <c r="B70" i="1"/>
  <c r="B71" i="1"/>
  <c r="B72" i="1"/>
  <c r="S2" i="4" l="1"/>
  <c r="B73" i="1"/>
  <c r="F52" i="2" l="1"/>
  <c r="A52" i="2"/>
</calcChain>
</file>

<file path=xl/sharedStrings.xml><?xml version="1.0" encoding="utf-8"?>
<sst xmlns="http://schemas.openxmlformats.org/spreadsheetml/2006/main" count="901" uniqueCount="75">
  <si>
    <t>選手７</t>
    <rPh sb="0" eb="2">
      <t>センシュ</t>
    </rPh>
    <phoneticPr fontId="3"/>
  </si>
  <si>
    <t>選手６</t>
    <rPh sb="0" eb="2">
      <t>センシュ</t>
    </rPh>
    <phoneticPr fontId="3"/>
  </si>
  <si>
    <t>選手５</t>
    <rPh sb="0" eb="2">
      <t>センシュ</t>
    </rPh>
    <phoneticPr fontId="3"/>
  </si>
  <si>
    <t>選手４</t>
    <rPh sb="0" eb="2">
      <t>センシュ</t>
    </rPh>
    <phoneticPr fontId="3"/>
  </si>
  <si>
    <t>選手３</t>
    <rPh sb="0" eb="2">
      <t>センシュ</t>
    </rPh>
    <phoneticPr fontId="3"/>
  </si>
  <si>
    <t>選手２</t>
    <rPh sb="0" eb="2">
      <t>センシュ</t>
    </rPh>
    <phoneticPr fontId="3"/>
  </si>
  <si>
    <t>選手１</t>
    <rPh sb="0" eb="2">
      <t>センシュ</t>
    </rPh>
    <phoneticPr fontId="3"/>
  </si>
  <si>
    <t>生年月日</t>
    <rPh sb="0" eb="4">
      <t>セイネンガッピ</t>
    </rPh>
    <phoneticPr fontId="3"/>
  </si>
  <si>
    <t>中学男子の部</t>
    <rPh sb="0" eb="2">
      <t>チュウガク</t>
    </rPh>
    <rPh sb="2" eb="4">
      <t>ダンシ</t>
    </rPh>
    <rPh sb="5" eb="6">
      <t>ブ</t>
    </rPh>
    <phoneticPr fontId="3"/>
  </si>
  <si>
    <t>高校男子の部</t>
    <rPh sb="0" eb="2">
      <t>コウコウ</t>
    </rPh>
    <rPh sb="2" eb="4">
      <t>ダンシ</t>
    </rPh>
    <rPh sb="5" eb="6">
      <t>ブ</t>
    </rPh>
    <phoneticPr fontId="3"/>
  </si>
  <si>
    <t>一般男子の部</t>
    <rPh sb="0" eb="2">
      <t>イッパン</t>
    </rPh>
    <rPh sb="2" eb="4">
      <t>ダンシ</t>
    </rPh>
    <rPh sb="5" eb="6">
      <t>ブ</t>
    </rPh>
    <phoneticPr fontId="3"/>
  </si>
  <si>
    <t>チーム名</t>
    <rPh sb="3" eb="4">
      <t>メイ</t>
    </rPh>
    <phoneticPr fontId="3"/>
  </si>
  <si>
    <t>健康診断の結果，異常のないことを認め，出場について承認いたします。</t>
    <rPh sb="0" eb="2">
      <t>ケンコウ</t>
    </rPh>
    <rPh sb="2" eb="4">
      <t>シンダン</t>
    </rPh>
    <rPh sb="5" eb="7">
      <t>ケッカ</t>
    </rPh>
    <rPh sb="8" eb="10">
      <t>イジョウ</t>
    </rPh>
    <rPh sb="16" eb="17">
      <t>ミト</t>
    </rPh>
    <rPh sb="19" eb="21">
      <t>シュツジョウ</t>
    </rPh>
    <rPh sb="25" eb="27">
      <t>ショウニン</t>
    </rPh>
    <phoneticPr fontId="2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</si>
  <si>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</si>
  <si>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トコロ</t>
    </rPh>
    <phoneticPr fontId="3"/>
  </si>
  <si>
    <t>携帯番号：</t>
    <rPh sb="0" eb="2">
      <t>ケイタイ</t>
    </rPh>
    <rPh sb="2" eb="4">
      <t>バンゴウ</t>
    </rPh>
    <phoneticPr fontId="2"/>
  </si>
  <si>
    <t>住　所：</t>
    <rPh sb="0" eb="1">
      <t>ジュウ</t>
    </rPh>
    <rPh sb="2" eb="3">
      <t>トコロ</t>
    </rPh>
    <phoneticPr fontId="2"/>
  </si>
  <si>
    <t>一般女子の部</t>
    <rPh sb="0" eb="2">
      <t>イッパン</t>
    </rPh>
    <rPh sb="2" eb="4">
      <t>ジョシ</t>
    </rPh>
    <rPh sb="5" eb="6">
      <t>ブ</t>
    </rPh>
    <phoneticPr fontId="3"/>
  </si>
  <si>
    <t>中学女子の部</t>
    <rPh sb="0" eb="2">
      <t>チュウガク</t>
    </rPh>
    <rPh sb="2" eb="4">
      <t>ジョシ</t>
    </rPh>
    <rPh sb="5" eb="6">
      <t>ブ</t>
    </rPh>
    <phoneticPr fontId="3"/>
  </si>
  <si>
    <t>一般男子の部</t>
    <rPh sb="0" eb="2">
      <t>イッパン</t>
    </rPh>
    <rPh sb="2" eb="4">
      <t>ダンシ</t>
    </rPh>
    <rPh sb="5" eb="6">
      <t>ブ</t>
    </rPh>
    <phoneticPr fontId="2"/>
  </si>
  <si>
    <t>選手</t>
    <rPh sb="0" eb="2">
      <t>センシュ</t>
    </rPh>
    <phoneticPr fontId="2"/>
  </si>
  <si>
    <t>氏名</t>
    <rPh sb="0" eb="2">
      <t>シメイ</t>
    </rPh>
    <phoneticPr fontId="2"/>
  </si>
  <si>
    <t>走順</t>
    <rPh sb="0" eb="2">
      <t>ソウジュン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</si>
  <si>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</si>
  <si>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</si>
  <si>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</si>
  <si>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</si>
  <si>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</si>
  <si>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</si>
  <si>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</si>
  <si>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一般女子の部</t>
    <rPh sb="0" eb="2">
      <t>イッパン</t>
    </rPh>
    <rPh sb="2" eb="4">
      <t>ジョシ</t>
    </rPh>
    <rPh sb="5" eb="6">
      <t>ブ</t>
    </rPh>
    <phoneticPr fontId="2"/>
  </si>
  <si>
    <t>高校男子の部</t>
    <rPh sb="0" eb="2">
      <t>コウコウ</t>
    </rPh>
    <rPh sb="2" eb="4">
      <t>ダンシ</t>
    </rPh>
    <rPh sb="5" eb="6">
      <t>ブ</t>
    </rPh>
    <phoneticPr fontId="2"/>
  </si>
  <si>
    <t>中学男子の部</t>
    <rPh sb="0" eb="2">
      <t>チュウガク</t>
    </rPh>
    <rPh sb="2" eb="4">
      <t>ダンシ</t>
    </rPh>
    <rPh sb="5" eb="6">
      <t>ブ</t>
    </rPh>
    <phoneticPr fontId="2"/>
  </si>
  <si>
    <t>中学女子の部</t>
    <rPh sb="0" eb="2">
      <t>チュウガク</t>
    </rPh>
    <rPh sb="2" eb="4">
      <t>ジョシ</t>
    </rPh>
    <rPh sb="5" eb="6">
      <t>ブ</t>
    </rPh>
    <phoneticPr fontId="2"/>
  </si>
  <si>
    <t>　</t>
    <phoneticPr fontId="2"/>
  </si>
  <si>
    <t>※走順の欄に男子１～５，女子１～４を記入し，当日９：００までに受付に提出。</t>
    <rPh sb="1" eb="3">
      <t>ソウジュン</t>
    </rPh>
    <rPh sb="4" eb="5">
      <t>ラン</t>
    </rPh>
    <rPh sb="6" eb="8">
      <t>ダンシ</t>
    </rPh>
    <rPh sb="12" eb="14">
      <t>ジョシ</t>
    </rPh>
    <rPh sb="18" eb="20">
      <t>キニュウ</t>
    </rPh>
    <rPh sb="22" eb="24">
      <t>トウジツ</t>
    </rPh>
    <rPh sb="31" eb="33">
      <t>ウケツケ</t>
    </rPh>
    <rPh sb="34" eb="36">
      <t>テイシュツ</t>
    </rPh>
    <phoneticPr fontId="2"/>
  </si>
  <si>
    <t>男子チーム名</t>
    <rPh sb="0" eb="2">
      <t>ダンシ</t>
    </rPh>
    <rPh sb="5" eb="6">
      <t>メイ</t>
    </rPh>
    <phoneticPr fontId="3"/>
  </si>
  <si>
    <t>女子チーム名</t>
    <rPh sb="0" eb="2">
      <t>ジョシ</t>
    </rPh>
    <rPh sb="5" eb="6">
      <t>メイ</t>
    </rPh>
    <phoneticPr fontId="3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</si>
  <si>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</si>
  <si>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</si>
  <si>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中学男子</t>
    <rPh sb="0" eb="2">
      <t>チュウガク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</si>
  <si>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</si>
  <si>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中学女子</t>
    <rPh sb="0" eb="2">
      <t>チュウガク</t>
    </rPh>
    <rPh sb="2" eb="4">
      <t>ジョシ</t>
    </rPh>
    <phoneticPr fontId="2"/>
  </si>
  <si>
    <t>申込責任者：　　印</t>
    <rPh sb="0" eb="2">
      <t>モウシコミ</t>
    </rPh>
    <rPh sb="2" eb="5">
      <t>セキニンシャ</t>
    </rPh>
    <rPh sb="8" eb="9">
      <t>イン</t>
    </rPh>
    <phoneticPr fontId="2"/>
  </si>
  <si>
    <t>代表者（学校長）：　　印</t>
    <rPh sb="0" eb="3">
      <t>ダイヒョウシャ</t>
    </rPh>
    <rPh sb="4" eb="7">
      <t>ガッコウチョウ</t>
    </rPh>
    <rPh sb="11" eb="12">
      <t>イン</t>
    </rPh>
    <phoneticPr fontId="2"/>
  </si>
  <si>
    <t>市川市民駅伝　参加申込流れ</t>
    <rPh sb="0" eb="2">
      <t>イチカワ</t>
    </rPh>
    <rPh sb="2" eb="4">
      <t>シミン</t>
    </rPh>
    <rPh sb="4" eb="6">
      <t>エキデン</t>
    </rPh>
    <rPh sb="7" eb="9">
      <t>サンカ</t>
    </rPh>
    <rPh sb="9" eb="11">
      <t>モウシコミ</t>
    </rPh>
    <rPh sb="11" eb="12">
      <t>ナガ</t>
    </rPh>
    <phoneticPr fontId="2"/>
  </si>
  <si>
    <t>１．参加申込書・オーダー用紙作成</t>
    <rPh sb="2" eb="4">
      <t>サンカ</t>
    </rPh>
    <rPh sb="4" eb="6">
      <t>モウシコミ</t>
    </rPh>
    <rPh sb="6" eb="7">
      <t>ショ</t>
    </rPh>
    <rPh sb="12" eb="14">
      <t>ヨウシ</t>
    </rPh>
    <rPh sb="14" eb="16">
      <t>サクセイ</t>
    </rPh>
    <phoneticPr fontId="2"/>
  </si>
  <si>
    <t>２．参加申込書・オーダー用紙のプリントアウト</t>
    <rPh sb="2" eb="4">
      <t>サンカ</t>
    </rPh>
    <rPh sb="4" eb="7">
      <t>モウシコミショ</t>
    </rPh>
    <rPh sb="12" eb="14">
      <t>ヨウシ</t>
    </rPh>
    <phoneticPr fontId="2"/>
  </si>
  <si>
    <t>１．参加申込書・オーダー用紙作成</t>
    <rPh sb="2" eb="4">
      <t>サンカ</t>
    </rPh>
    <rPh sb="4" eb="7">
      <t>モウシコミショ</t>
    </rPh>
    <rPh sb="12" eb="14">
      <t>ヨウシ</t>
    </rPh>
    <rPh sb="14" eb="16">
      <t>サクセイ</t>
    </rPh>
    <phoneticPr fontId="2"/>
  </si>
  <si>
    <t>色のついているセルに入力が完了すると，参加申込書およびオーダー用紙が作成されます。</t>
    <rPh sb="0" eb="1">
      <t>イロ</t>
    </rPh>
    <rPh sb="10" eb="12">
      <t>ニュウリョク</t>
    </rPh>
    <rPh sb="13" eb="15">
      <t>カンリョウ</t>
    </rPh>
    <rPh sb="19" eb="21">
      <t>サンカ</t>
    </rPh>
    <rPh sb="21" eb="24">
      <t>モウシコミショ</t>
    </rPh>
    <rPh sb="31" eb="33">
      <t>ヨウシ</t>
    </rPh>
    <rPh sb="34" eb="36">
      <t>サクセイ</t>
    </rPh>
    <phoneticPr fontId="2"/>
  </si>
  <si>
    <t>１で作成した参加申込書およびオーダー用紙をプリントアウトして下さい。</t>
    <rPh sb="2" eb="4">
      <t>サクセイ</t>
    </rPh>
    <rPh sb="6" eb="8">
      <t>サンカ</t>
    </rPh>
    <rPh sb="8" eb="11">
      <t>モウシコミショ</t>
    </rPh>
    <rPh sb="18" eb="20">
      <t>ヨウシ</t>
    </rPh>
    <rPh sb="30" eb="31">
      <t>クダ</t>
    </rPh>
    <phoneticPr fontId="2"/>
  </si>
  <si>
    <t>・参加申込書について：所定の所に押印をし，試合当日持参して下さい。</t>
    <rPh sb="1" eb="3">
      <t>サンカ</t>
    </rPh>
    <rPh sb="3" eb="6">
      <t>モウシコミショ</t>
    </rPh>
    <rPh sb="11" eb="13">
      <t>ショテイ</t>
    </rPh>
    <rPh sb="14" eb="15">
      <t>トコロ</t>
    </rPh>
    <rPh sb="16" eb="18">
      <t>オウイン</t>
    </rPh>
    <rPh sb="21" eb="23">
      <t>シアイ</t>
    </rPh>
    <rPh sb="23" eb="25">
      <t>トウジツ</t>
    </rPh>
    <rPh sb="25" eb="27">
      <t>ジサン</t>
    </rPh>
    <rPh sb="29" eb="30">
      <t>クダ</t>
    </rPh>
    <phoneticPr fontId="2"/>
  </si>
  <si>
    <t>監督氏名：　　　　　　　　　　　　　　　　　　　　　　　　　</t>
    <rPh sb="0" eb="2">
      <t>カントク</t>
    </rPh>
    <rPh sb="2" eb="4">
      <t>シメイ</t>
    </rPh>
    <phoneticPr fontId="2"/>
  </si>
  <si>
    <t>３．エントリーファイルの送信</t>
    <rPh sb="12" eb="14">
      <t>ソウシン</t>
    </rPh>
    <phoneticPr fontId="2"/>
  </si>
  <si>
    <t>以上でエントリーは完了となります。</t>
    <rPh sb="0" eb="2">
      <t>イジョウ</t>
    </rPh>
    <rPh sb="9" eb="11">
      <t>カンリョウ</t>
    </rPh>
    <phoneticPr fontId="2"/>
  </si>
  <si>
    <t>・オーダー用紙について：走順の欄に走順を記入し，監督の署名を記入のうえ試合当日定刻までに提出をして下さい。</t>
    <rPh sb="5" eb="7">
      <t>ヨウシ</t>
    </rPh>
    <rPh sb="12" eb="14">
      <t>ソウジュン</t>
    </rPh>
    <rPh sb="15" eb="16">
      <t>ラン</t>
    </rPh>
    <rPh sb="17" eb="19">
      <t>ソウジュン</t>
    </rPh>
    <rPh sb="20" eb="22">
      <t>キニュウ</t>
    </rPh>
    <rPh sb="24" eb="26">
      <t>カントク</t>
    </rPh>
    <rPh sb="27" eb="29">
      <t>ショメイ</t>
    </rPh>
    <rPh sb="30" eb="32">
      <t>キニュウ</t>
    </rPh>
    <rPh sb="36" eb="38">
      <t>シアイ</t>
    </rPh>
    <rPh sb="38" eb="40">
      <t>トウジツ</t>
    </rPh>
    <rPh sb="40" eb="42">
      <t>テイコク</t>
    </rPh>
    <rPh sb="50" eb="51">
      <t>クダ</t>
    </rPh>
    <phoneticPr fontId="2"/>
  </si>
  <si>
    <t>←タスキの貸し出しを希望する場合は〇を記入してください</t>
    <phoneticPr fontId="2"/>
  </si>
  <si>
    <t>市川市民駅伝競走大会　オーダー用紙</t>
    <rPh sb="0" eb="2">
      <t>イチカワ</t>
    </rPh>
    <rPh sb="2" eb="4">
      <t>シミン</t>
    </rPh>
    <rPh sb="4" eb="6">
      <t>エキデン</t>
    </rPh>
    <rPh sb="6" eb="8">
      <t>キョウソウ</t>
    </rPh>
    <rPh sb="8" eb="10">
      <t>タイカイ</t>
    </rPh>
    <rPh sb="15" eb="17">
      <t>ヨウシ</t>
    </rPh>
    <phoneticPr fontId="3"/>
  </si>
  <si>
    <t>このファイルをメールにて下記アドレスに送信をして下さい。</t>
    <rPh sb="12" eb="14">
      <t>カキ</t>
    </rPh>
    <rPh sb="19" eb="21">
      <t>ソウシン</t>
    </rPh>
    <rPh sb="24" eb="25">
      <t>クダ</t>
    </rPh>
    <phoneticPr fontId="2"/>
  </si>
  <si>
    <t>中学生の部：三好　貴大　宛「miyoshi-takahiro@ichikawa-school.ed.jp」</t>
    <rPh sb="0" eb="2">
      <t>チュウガク</t>
    </rPh>
    <rPh sb="2" eb="3">
      <t>セイ</t>
    </rPh>
    <rPh sb="4" eb="5">
      <t>ブ</t>
    </rPh>
    <rPh sb="6" eb="8">
      <t>ミヨシ</t>
    </rPh>
    <rPh sb="9" eb="11">
      <t>タカヒロ</t>
    </rPh>
    <rPh sb="12" eb="13">
      <t>アテ</t>
    </rPh>
    <phoneticPr fontId="2"/>
  </si>
  <si>
    <t>一般および高校生の部：森下　恭英　宛「morishita-yasuhide@ichikawa-school.ed.jp」</t>
    <rPh sb="0" eb="2">
      <t>イッパン</t>
    </rPh>
    <rPh sb="5" eb="8">
      <t>コウコウセイ</t>
    </rPh>
    <rPh sb="9" eb="10">
      <t>ブ</t>
    </rPh>
    <rPh sb="11" eb="13">
      <t>モリシタ</t>
    </rPh>
    <rPh sb="14" eb="16">
      <t>ヤスヒデ</t>
    </rPh>
    <rPh sb="17" eb="18">
      <t>アテ</t>
    </rPh>
    <phoneticPr fontId="2"/>
  </si>
  <si>
    <t>※中学生と高校生の部の両方に参加するチームは，２ヶ所に送信して下さい。</t>
    <rPh sb="1" eb="4">
      <t>チュウガクセイ</t>
    </rPh>
    <rPh sb="5" eb="8">
      <t>コウコウセイ</t>
    </rPh>
    <rPh sb="9" eb="10">
      <t>ブ</t>
    </rPh>
    <rPh sb="11" eb="13">
      <t>リョウホウ</t>
    </rPh>
    <rPh sb="14" eb="16">
      <t>サンカ</t>
    </rPh>
    <rPh sb="25" eb="26">
      <t>ショ</t>
    </rPh>
    <rPh sb="27" eb="29">
      <t>ソウシン</t>
    </rPh>
    <rPh sb="31" eb="32">
      <t>クダ</t>
    </rPh>
    <phoneticPr fontId="2"/>
  </si>
  <si>
    <t>３．エントリーファイル（このファイル）をメールにて送信</t>
    <rPh sb="25" eb="27">
      <t>ソウシン</t>
    </rPh>
    <phoneticPr fontId="2"/>
  </si>
  <si>
    <t>Ａ</t>
    <phoneticPr fontId="2"/>
  </si>
  <si>
    <t>Ｂ</t>
    <phoneticPr fontId="2"/>
  </si>
  <si>
    <t>・３チーム以上エントリーした場合は，申込書・オーダー用紙共に複数枚になります。それぞれプリントアウトし準備をお願いします。</t>
    <rPh sb="5" eb="7">
      <t>イジョウ</t>
    </rPh>
    <rPh sb="14" eb="16">
      <t>バアイ</t>
    </rPh>
    <rPh sb="18" eb="21">
      <t>モウシコミショ</t>
    </rPh>
    <rPh sb="26" eb="28">
      <t>ヨウシ</t>
    </rPh>
    <rPh sb="28" eb="29">
      <t>トモ</t>
    </rPh>
    <rPh sb="30" eb="32">
      <t>フクスウ</t>
    </rPh>
    <rPh sb="32" eb="33">
      <t>マイ</t>
    </rPh>
    <rPh sb="51" eb="53">
      <t>ジュンビ</t>
    </rPh>
    <rPh sb="55" eb="56">
      <t>ネガ</t>
    </rPh>
    <phoneticPr fontId="2"/>
  </si>
  <si>
    <t>上記３つの作業全てが必要となります。</t>
    <rPh sb="0" eb="2">
      <t>ジョウキ</t>
    </rPh>
    <rPh sb="5" eb="7">
      <t>サギョウ</t>
    </rPh>
    <rPh sb="7" eb="8">
      <t>スベ</t>
    </rPh>
    <rPh sb="10" eb="12">
      <t>ヒツヨウ</t>
    </rPh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</si>
  <si>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</si>
  <si>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</si>
  <si>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</si>
  <si>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</si>
  <si>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</si>
  <si>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</si>
  <si>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【重要】このファイルにはプログラム作成の為の数式が入っています。</t>
    <rPh sb="1" eb="3">
      <t>ジュウヨウ</t>
    </rPh>
    <rPh sb="17" eb="19">
      <t>サクセイ</t>
    </rPh>
    <rPh sb="20" eb="21">
      <t>タメ</t>
    </rPh>
    <rPh sb="22" eb="24">
      <t>スウシキ</t>
    </rPh>
    <rPh sb="25" eb="26">
      <t>ハイ</t>
    </rPh>
    <phoneticPr fontId="2"/>
  </si>
  <si>
    <t>　　　　シート保護を解除して行および列の削除は絶対に行わないで下さい。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</si>
</sst>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###&quot;.&quot;##&quot;.&quot;##"/>
    <numFmt numFmtId="178" formatCode="@&quot;チーム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Continuous"/>
    </xf>
    <xf numFmtId="0" fontId="4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Continuous" vertical="center"/>
    </xf>
    <xf numFmtId="0" fontId="6" fillId="0" borderId="5" xfId="1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Continuous"/>
    </xf>
    <xf numFmtId="0" fontId="6" fillId="0" borderId="3" xfId="1" applyFont="1" applyBorder="1" applyAlignment="1">
      <alignment horizontal="centerContinuous"/>
    </xf>
    <xf numFmtId="0" fontId="6" fillId="0" borderId="4" xfId="1" applyFont="1" applyBorder="1" applyAlignment="1">
      <alignment horizontal="centerContinuous"/>
    </xf>
    <xf numFmtId="0" fontId="6" fillId="0" borderId="0" xfId="1" applyFont="1"/>
    <xf numFmtId="0" fontId="1" fillId="0" borderId="0" xfId="1" applyAlignment="1">
      <alignment horizontal="centerContinuous" vertical="center"/>
    </xf>
    <xf numFmtId="176" fontId="1" fillId="0" borderId="0" xfId="1" applyNumberFormat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11" xfId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2" xfId="1" applyFont="1" applyBorder="1"/>
    <xf numFmtId="0" fontId="5" fillId="0" borderId="4" xfId="1" applyFont="1" applyBorder="1"/>
    <xf numFmtId="0" fontId="6" fillId="0" borderId="0" xfId="1" applyFont="1" applyAlignment="1">
      <alignment vertical="center" textRotation="255"/>
    </xf>
    <xf numFmtId="0" fontId="5" fillId="0" borderId="0" xfId="1" applyFont="1"/>
    <xf numFmtId="0" fontId="1" fillId="0" borderId="1" xfId="1" applyBorder="1" applyAlignment="1">
      <alignment horizontal="centerContinuous" vertical="center"/>
    </xf>
    <xf numFmtId="0" fontId="5" fillId="0" borderId="15" xfId="1" applyFont="1" applyBorder="1" applyAlignment="1">
      <alignment vertical="center" shrinkToFit="1"/>
    </xf>
    <xf numFmtId="0" fontId="5" fillId="0" borderId="17" xfId="1" applyFont="1" applyBorder="1" applyAlignment="1">
      <alignment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4" xfId="1" applyBorder="1" applyAlignment="1">
      <alignment vertical="center" shrinkToFit="1"/>
    </xf>
    <xf numFmtId="0" fontId="1" fillId="0" borderId="16" xfId="1" applyBorder="1" applyAlignment="1">
      <alignment vertical="center" shrinkToFit="1"/>
    </xf>
    <xf numFmtId="0" fontId="1" fillId="0" borderId="20" xfId="1" applyBorder="1" applyAlignment="1">
      <alignment vertical="center" shrinkToFit="1"/>
    </xf>
    <xf numFmtId="0" fontId="5" fillId="0" borderId="22" xfId="1" applyFont="1" applyBorder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5" fillId="0" borderId="0" xfId="1" applyFont="1" applyAlignment="1">
      <alignment vertical="center" shrinkToFit="1"/>
    </xf>
    <xf numFmtId="0" fontId="7" fillId="0" borderId="0" xfId="1" applyFont="1" applyAlignment="1">
      <alignment horizontal="centerContinuous" vertical="center"/>
    </xf>
    <xf numFmtId="0" fontId="5" fillId="0" borderId="2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177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left" vertical="center" shrinkToFit="1"/>
      <protection locked="0"/>
    </xf>
    <xf numFmtId="0" fontId="5" fillId="0" borderId="6" xfId="1" applyFont="1" applyBorder="1" applyAlignment="1" applyProtection="1">
      <alignment horizontal="center" vertical="center" shrinkToFit="1"/>
      <protection locked="0"/>
    </xf>
    <xf numFmtId="177" fontId="5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6" xfId="1" applyFont="1" applyBorder="1" applyAlignment="1" applyProtection="1">
      <alignment horizontal="left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177" fontId="5" fillId="0" borderId="7" xfId="1" applyNumberFormat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left" vertical="center" shrinkToFit="1"/>
      <protection locked="0"/>
    </xf>
    <xf numFmtId="0" fontId="1" fillId="0" borderId="25" xfId="1" applyBorder="1" applyProtection="1">
      <protection locked="0"/>
    </xf>
    <xf numFmtId="0" fontId="1" fillId="0" borderId="11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8" fontId="1" fillId="0" borderId="1" xfId="1" applyNumberFormat="1" applyBorder="1" applyAlignment="1">
      <alignment horizontal="centerContinuous" vertical="center"/>
    </xf>
    <xf numFmtId="0" fontId="12" fillId="0" borderId="0" xfId="0" applyFont="1">
      <alignment vertical="center"/>
    </xf>
    <xf numFmtId="0" fontId="13" fillId="0" borderId="26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4" fillId="0" borderId="0" xfId="0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8" fontId="6" fillId="0" borderId="9" xfId="1" applyNumberFormat="1" applyFont="1" applyBorder="1" applyAlignment="1" applyProtection="1">
      <alignment horizontal="center" vertical="center" textRotation="255"/>
      <protection locked="0"/>
    </xf>
    <xf numFmtId="178" fontId="6" fillId="0" borderId="12" xfId="1" applyNumberFormat="1" applyFont="1" applyBorder="1" applyAlignment="1" applyProtection="1">
      <alignment horizontal="center" vertical="center" textRotation="255"/>
      <protection locked="0"/>
    </xf>
    <xf numFmtId="178" fontId="6" fillId="0" borderId="13" xfId="1" applyNumberFormat="1" applyFont="1" applyBorder="1" applyAlignment="1" applyProtection="1">
      <alignment horizontal="center" vertical="center" textRotation="255"/>
      <protection locked="0"/>
    </xf>
    <xf numFmtId="178" fontId="6" fillId="0" borderId="10" xfId="1" applyNumberFormat="1" applyFont="1" applyBorder="1" applyAlignment="1" applyProtection="1">
      <alignment horizontal="center" vertical="center" textRotation="255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" fillId="0" borderId="11" xfId="1" applyBorder="1" applyAlignment="1" applyProtection="1">
      <alignment horizontal="left" vertical="center"/>
      <protection locked="0"/>
    </xf>
    <xf numFmtId="0" fontId="1" fillId="0" borderId="3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178" fontId="6" fillId="0" borderId="5" xfId="1" applyNumberFormat="1" applyFont="1" applyBorder="1" applyAlignment="1" applyProtection="1">
      <alignment horizontal="center" vertical="center" textRotation="255"/>
      <protection locked="0"/>
    </xf>
    <xf numFmtId="178" fontId="6" fillId="0" borderId="6" xfId="1" applyNumberFormat="1" applyFont="1" applyBorder="1" applyAlignment="1" applyProtection="1">
      <alignment horizontal="center" vertical="center" textRotation="255"/>
      <protection locked="0"/>
    </xf>
    <xf numFmtId="178" fontId="6" fillId="0" borderId="7" xfId="1" applyNumberFormat="1" applyFont="1" applyBorder="1" applyAlignment="1" applyProtection="1">
      <alignment horizontal="center" vertical="center" textRotation="255"/>
      <protection locked="0"/>
    </xf>
    <xf numFmtId="178" fontId="6" fillId="0" borderId="1" xfId="1" applyNumberFormat="1" applyFont="1" applyBorder="1" applyAlignment="1" applyProtection="1">
      <alignment horizontal="center" vertical="center" textRotation="255"/>
      <protection locked="0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8" fillId="0" borderId="29" xfId="0" applyFont="1" applyBorder="1">
      <alignment vertical="center"/>
    </xf>
    <xf numFmtId="0" fontId="8" fillId="0" borderId="32" xfId="0" applyFont="1" applyBorder="1">
      <alignment vertical="center"/>
    </xf>
    <xf numFmtId="0" fontId="15" fillId="0" borderId="0" xfId="0" applyFont="1">
      <alignment vertical="center"/>
    </xf>
  </cellXfs>
  <cellStyles count="2">
    <cellStyle name="標準" xfId="0" builtinId="0"/>
    <cellStyle name="標準 2" xfId="1" xr:uid="{E950DCE8-E2EA-4704-B67C-48FC09F4824A}"/>
  </cellStyles>
  <dxfs count="3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99FF"/>
      <color rgb="FFFFCCFF"/>
      <color rgb="FFFF9999"/>
      <color rgb="FFFFCCCC"/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106681</xdr:rowOff>
    </xdr:from>
    <xdr:to>
      <xdr:col>12</xdr:col>
      <xdr:colOff>53316</xdr:colOff>
      <xdr:row>23</xdr:row>
      <xdr:rowOff>182881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C4DE12-12FC-4C2F-BEFA-AB62A99823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608" r="1562" b="7479"/>
        <a:stretch/>
      </xdr:blipFill>
      <xdr:spPr>
        <a:xfrm>
          <a:off x="0" y="1706881"/>
          <a:ext cx="8100036" cy="2819400"/>
        </a:xfrm>
        <a:prstGeom prst="rect">
          <a:avLst/>
        </a:prstGeom>
      </xdr:spPr>
    </xdr:pic>
    <xdr:clientData/>
  </xdr:twoCellAnchor>
  <xdr:twoCellAnchor>
    <xdr:from>
      <xdr:col>0</xdr:col>
      <xdr:colOff>137160</xdr:colOff>
      <xdr:row>19</xdr:row>
      <xdr:rowOff>7620</xdr:rowOff>
    </xdr:from>
    <xdr:to>
      <xdr:col>11</xdr:col>
      <xdr:colOff>571500</xdr:colOff>
      <xdr:row>28</xdr:row>
      <xdr:rowOff>137160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BA2CC6F-35C2-4D85-8557-E58D09C7BD72}"/>
            </a:ext>
          </a:extLst>
        </xdr:cNvPr>
        <xdr:cNvSpPr/>
      </xdr:nvSpPr>
      <xdr:spPr>
        <a:xfrm>
          <a:off x="137160" y="3436620"/>
          <a:ext cx="7802880" cy="218694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下の「参加申込書・オーダー用紙」シートの，色のついているセルに必要事項を入力して下さい。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「チーム名」「選手氏名」「生年月日」「住所」「代表者氏名」「申込責任者」「携帯番号」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エントリーしないチームおよび選手の欄は空欄で構いません。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注意事項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・申込時点では，選手＋補欠のメンバーのエントリーのみです。走順は試合当日の提出となります。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・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Ａチームの選手をＢチームで，Ｂチームの選手をＡチームで起用することはできません。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ただし，同一選手をＡチームとＢチームの両方にエントリーしておき，当日走るチームを決定することは可能です。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・このエントリーリストに名前の無い選手は，当日起用することはできません。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・３チーム以上エントリーの場合は，Ｃ，Ｄチーム用のシートに入力をして下さい。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E722-FED0-4FFF-A060-51C9BE7714CC}">
  <dimension ref="A1:K43"/>
  <sheetViews>
    <sheetView tabSelected="1" workbookViewId="0">
      <selection activeCell="I8" sqref="I8"/>
    </sheetView>
  </sheetViews>
  <sheetFormatPr defaultRowHeight="18" x14ac:dyDescent="0.45"/>
  <cols>
    <col min="1" max="1" width="8.69921875" style="43"/>
  </cols>
  <sheetData>
    <row r="1" spans="1:11" x14ac:dyDescent="0.45">
      <c r="B1" s="92" t="s">
        <v>73</v>
      </c>
      <c r="C1" s="88"/>
      <c r="D1" s="88"/>
      <c r="E1" s="88"/>
      <c r="F1" s="88"/>
      <c r="G1" s="88"/>
      <c r="H1" s="88"/>
      <c r="I1" s="88"/>
      <c r="J1" s="88"/>
      <c r="K1" s="89"/>
    </row>
    <row r="2" spans="1:11" ht="18.600000000000001" thickBot="1" x14ac:dyDescent="0.5">
      <c r="B2" s="93" t="s">
        <v>74</v>
      </c>
      <c r="C2" s="90"/>
      <c r="D2" s="90"/>
      <c r="E2" s="90"/>
      <c r="F2" s="90"/>
      <c r="G2" s="90"/>
      <c r="H2" s="90"/>
      <c r="I2" s="90"/>
      <c r="J2" s="90"/>
      <c r="K2" s="91"/>
    </row>
    <row r="4" spans="1:11" x14ac:dyDescent="0.45">
      <c r="A4" s="94" t="s">
        <v>45</v>
      </c>
    </row>
    <row r="5" spans="1:11" x14ac:dyDescent="0.45">
      <c r="A5" s="44"/>
    </row>
    <row r="6" spans="1:11" x14ac:dyDescent="0.45">
      <c r="A6" s="44" t="s">
        <v>46</v>
      </c>
    </row>
    <row r="7" spans="1:11" x14ac:dyDescent="0.45">
      <c r="A7" s="44" t="s">
        <v>47</v>
      </c>
    </row>
    <row r="8" spans="1:11" ht="18.600000000000001" thickBot="1" x14ac:dyDescent="0.5">
      <c r="A8" s="44" t="s">
        <v>62</v>
      </c>
    </row>
    <row r="9" spans="1:11" ht="18.600000000000001" thickBot="1" x14ac:dyDescent="0.5">
      <c r="A9" s="60" t="s">
        <v>66</v>
      </c>
      <c r="B9" s="61"/>
      <c r="C9" s="61"/>
      <c r="D9" s="62"/>
    </row>
    <row r="11" spans="1:11" x14ac:dyDescent="0.45">
      <c r="A11" s="45" t="s">
        <v>48</v>
      </c>
    </row>
    <row r="30" spans="1:1" x14ac:dyDescent="0.45">
      <c r="A30" s="44" t="s">
        <v>49</v>
      </c>
    </row>
    <row r="32" spans="1:1" x14ac:dyDescent="0.45">
      <c r="A32" s="45" t="s">
        <v>47</v>
      </c>
    </row>
    <row r="33" spans="1:1" x14ac:dyDescent="0.45">
      <c r="A33" s="44" t="s">
        <v>50</v>
      </c>
    </row>
    <row r="34" spans="1:1" x14ac:dyDescent="0.45">
      <c r="A34" s="44" t="s">
        <v>51</v>
      </c>
    </row>
    <row r="35" spans="1:1" x14ac:dyDescent="0.45">
      <c r="A35" s="44" t="s">
        <v>55</v>
      </c>
    </row>
    <row r="36" spans="1:1" x14ac:dyDescent="0.45">
      <c r="A36" s="59" t="s">
        <v>65</v>
      </c>
    </row>
    <row r="38" spans="1:1" x14ac:dyDescent="0.45">
      <c r="A38" s="45" t="s">
        <v>53</v>
      </c>
    </row>
    <row r="39" spans="1:1" x14ac:dyDescent="0.45">
      <c r="A39" s="44" t="s">
        <v>58</v>
      </c>
    </row>
    <row r="40" spans="1:1" x14ac:dyDescent="0.45">
      <c r="A40" s="63" t="s">
        <v>61</v>
      </c>
    </row>
    <row r="41" spans="1:1" x14ac:dyDescent="0.45">
      <c r="A41" s="44" t="s">
        <v>60</v>
      </c>
    </row>
    <row r="42" spans="1:1" x14ac:dyDescent="0.45">
      <c r="A42" s="44" t="s">
        <v>59</v>
      </c>
    </row>
    <row r="43" spans="1:1" x14ac:dyDescent="0.45">
      <c r="A43" s="44" t="s">
        <v>54</v>
      </c>
    </row>
  </sheetData>
  <phoneticPr fontId="2"/>
  <pageMargins left="0.39370078740157483" right="0.39370078740157483" top="0.39370078740157483" bottom="0.3937007874015748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5103-CFAA-40D8-AD3C-77C45BF02D62}">
  <dimension ref="A1:V55"/>
  <sheetViews>
    <sheetView zoomScale="80" zoomScaleNormal="80" workbookViewId="0">
      <selection activeCell="C2" sqref="C2:E2"/>
    </sheetView>
  </sheetViews>
  <sheetFormatPr defaultColWidth="8.69921875" defaultRowHeight="13.2" x14ac:dyDescent="0.2"/>
  <cols>
    <col min="1" max="1" width="2.8984375" style="1" bestFit="1" customWidth="1"/>
    <col min="2" max="2" width="6.19921875" style="1" customWidth="1"/>
    <col min="3" max="3" width="19.59765625" style="1" customWidth="1"/>
    <col min="4" max="4" width="13.5" style="1" customWidth="1"/>
    <col min="5" max="5" width="43.69921875" style="1" bestFit="1" customWidth="1"/>
    <col min="6" max="6" width="2.8984375" style="1" bestFit="1" customWidth="1"/>
    <col min="7" max="7" width="6.19921875" style="1" customWidth="1"/>
    <col min="8" max="8" width="19.59765625" style="1" customWidth="1"/>
    <col min="9" max="9" width="13.5" style="1" customWidth="1"/>
    <col min="10" max="10" width="43.69921875" style="1" bestFit="1" customWidth="1"/>
    <col min="11" max="11" width="5.69921875" style="1" customWidth="1"/>
    <col min="12" max="12" width="11.09765625" style="1" customWidth="1"/>
    <col min="13" max="13" width="5" style="1" bestFit="1" customWidth="1"/>
    <col min="14" max="14" width="5.69921875" style="1" customWidth="1"/>
    <col min="15" max="15" width="11.09765625" style="1" customWidth="1"/>
    <col min="16" max="16" width="5" style="1" bestFit="1" customWidth="1"/>
    <col min="17" max="17" width="5.69921875" style="1" customWidth="1"/>
    <col min="18" max="18" width="11.09765625" style="1" customWidth="1"/>
    <col min="19" max="19" width="5" style="1" bestFit="1" customWidth="1"/>
    <col min="20" max="20" width="5.69921875" style="1" customWidth="1"/>
    <col min="21" max="21" width="11.09765625" style="1" customWidth="1"/>
    <col min="22" max="22" width="5" style="1" bestFit="1" customWidth="1"/>
    <col min="23" max="16384" width="8.69921875" style="1"/>
  </cols>
  <sheetData>
    <row r="1" spans="1:22" ht="21" customHeight="1" x14ac:dyDescent="0.2">
      <c r="A1" s="3" t="str">
        <f ca="1">"第"&amp;DBCS(YEAR(TODAY())-2000+25)&amp;"回市川市民駅伝競走大会　参加申込書"</f>
        <v>第４８回市川市民駅伝競走大会　参加申込書</v>
      </c>
      <c r="B1" s="2"/>
      <c r="C1" s="2"/>
      <c r="D1" s="2"/>
      <c r="E1" s="2"/>
      <c r="F1" s="3" t="str">
        <f ca="1">"第"&amp;DBCS(YEAR(TODAY())-2000+14)&amp;"回市川市民女子駅伝競走大会　参加申込書"</f>
        <v>第３７回市川市民女子駅伝競走大会　参加申込書</v>
      </c>
      <c r="G1" s="2"/>
      <c r="H1" s="2"/>
      <c r="I1" s="2"/>
      <c r="J1" s="2"/>
      <c r="K1" s="39" t="s">
        <v>57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2.95" customHeight="1" x14ac:dyDescent="0.2">
      <c r="A2" s="5" t="s">
        <v>11</v>
      </c>
      <c r="B2" s="4"/>
      <c r="C2" s="73"/>
      <c r="D2" s="74"/>
      <c r="E2" s="75"/>
      <c r="F2" s="5" t="s">
        <v>11</v>
      </c>
      <c r="G2" s="4"/>
      <c r="H2" s="73"/>
      <c r="I2" s="74"/>
      <c r="J2" s="75"/>
      <c r="K2" s="5" t="s">
        <v>36</v>
      </c>
      <c r="L2" s="4"/>
      <c r="M2" s="66" t="str">
        <f>IF(C2="","",C2)</f>
        <v/>
      </c>
      <c r="N2" s="67"/>
      <c r="O2" s="67"/>
      <c r="P2" s="68"/>
      <c r="Q2" s="64" t="s">
        <v>37</v>
      </c>
      <c r="R2" s="65"/>
      <c r="S2" s="66" t="str">
        <f>IF(H2="","",H2)</f>
        <v/>
      </c>
      <c r="T2" s="67"/>
      <c r="U2" s="67"/>
      <c r="V2" s="68"/>
    </row>
    <row r="3" spans="1:22" x14ac:dyDescent="0.2">
      <c r="A3" s="10" t="s">
        <v>10</v>
      </c>
      <c r="B3" s="11"/>
      <c r="C3" s="11"/>
      <c r="D3" s="11"/>
      <c r="E3" s="12"/>
      <c r="F3" s="10" t="s">
        <v>17</v>
      </c>
      <c r="G3" s="11"/>
      <c r="H3" s="11"/>
      <c r="I3" s="11"/>
      <c r="J3" s="12"/>
    </row>
    <row r="4" spans="1:22" x14ac:dyDescent="0.2">
      <c r="A4" s="76"/>
      <c r="B4" s="77"/>
      <c r="C4" s="9" t="s">
        <v>13</v>
      </c>
      <c r="D4" s="9" t="s">
        <v>7</v>
      </c>
      <c r="E4" s="9" t="s">
        <v>14</v>
      </c>
      <c r="F4" s="76"/>
      <c r="G4" s="77"/>
      <c r="H4" s="9" t="s">
        <v>13</v>
      </c>
      <c r="I4" s="9" t="s">
        <v>7</v>
      </c>
      <c r="J4" s="9" t="s">
        <v>14</v>
      </c>
      <c r="K4" s="1" t="s">
        <v>35</v>
      </c>
    </row>
    <row r="5" spans="1:22" ht="13.2" customHeight="1" x14ac:dyDescent="0.2">
      <c r="A5" s="81" t="s">
        <v>63</v>
      </c>
      <c r="B5" s="6" t="s">
        <v>6</v>
      </c>
      <c r="C5" s="46"/>
      <c r="D5" s="47"/>
      <c r="E5" s="48"/>
      <c r="F5" s="69" t="s">
        <v>63</v>
      </c>
      <c r="G5" s="6" t="s">
        <v>6</v>
      </c>
      <c r="H5" s="46"/>
      <c r="I5" s="47"/>
      <c r="J5" s="48"/>
      <c r="K5" s="26" t="s">
        <v>19</v>
      </c>
      <c r="L5" s="26"/>
      <c r="M5" s="26"/>
      <c r="N5" s="26"/>
      <c r="O5" s="26"/>
      <c r="P5" s="26"/>
      <c r="Q5" s="26" t="s">
        <v>30</v>
      </c>
      <c r="R5" s="26"/>
      <c r="S5" s="26"/>
      <c r="T5" s="26"/>
      <c r="U5" s="26"/>
      <c r="V5" s="26"/>
    </row>
    <row r="6" spans="1:22" x14ac:dyDescent="0.2">
      <c r="A6" s="82"/>
      <c r="B6" s="7" t="s">
        <v>5</v>
      </c>
      <c r="C6" s="49"/>
      <c r="D6" s="50"/>
      <c r="E6" s="51"/>
      <c r="F6" s="70"/>
      <c r="G6" s="7" t="s">
        <v>5</v>
      </c>
      <c r="H6" s="49"/>
      <c r="I6" s="50"/>
      <c r="J6" s="51"/>
      <c r="K6" s="58" t="str">
        <f>A5</f>
        <v>Ａ</v>
      </c>
      <c r="L6" s="26"/>
      <c r="M6" s="26"/>
      <c r="N6" s="58" t="str">
        <f>A12</f>
        <v>Ｂ</v>
      </c>
      <c r="O6" s="26"/>
      <c r="P6" s="26"/>
      <c r="Q6" s="58" t="str">
        <f>F5</f>
        <v>Ａ</v>
      </c>
      <c r="R6" s="26"/>
      <c r="S6" s="26"/>
      <c r="T6" s="58" t="str">
        <f>F11</f>
        <v>Ｂ</v>
      </c>
      <c r="U6" s="26"/>
      <c r="V6" s="26"/>
    </row>
    <row r="7" spans="1:22" x14ac:dyDescent="0.2">
      <c r="A7" s="82"/>
      <c r="B7" s="7" t="s">
        <v>4</v>
      </c>
      <c r="C7" s="49"/>
      <c r="D7" s="50"/>
      <c r="E7" s="51"/>
      <c r="F7" s="70"/>
      <c r="G7" s="7" t="s">
        <v>4</v>
      </c>
      <c r="H7" s="49"/>
      <c r="I7" s="50"/>
      <c r="J7" s="51"/>
      <c r="K7" s="29" t="s">
        <v>20</v>
      </c>
      <c r="L7" s="34" t="s">
        <v>21</v>
      </c>
      <c r="M7" s="35" t="s">
        <v>22</v>
      </c>
      <c r="N7" s="29" t="s">
        <v>20</v>
      </c>
      <c r="O7" s="34" t="s">
        <v>21</v>
      </c>
      <c r="P7" s="35" t="s">
        <v>22</v>
      </c>
      <c r="Q7" s="29" t="s">
        <v>20</v>
      </c>
      <c r="R7" s="34" t="s">
        <v>21</v>
      </c>
      <c r="S7" s="35" t="s">
        <v>22</v>
      </c>
      <c r="T7" s="29" t="s">
        <v>20</v>
      </c>
      <c r="U7" s="34" t="s">
        <v>21</v>
      </c>
      <c r="V7" s="35" t="s">
        <v>22</v>
      </c>
    </row>
    <row r="8" spans="1:22" x14ac:dyDescent="0.2">
      <c r="A8" s="82"/>
      <c r="B8" s="7" t="s">
        <v>3</v>
      </c>
      <c r="C8" s="49"/>
      <c r="D8" s="50"/>
      <c r="E8" s="51"/>
      <c r="F8" s="70"/>
      <c r="G8" s="7" t="s">
        <v>3</v>
      </c>
      <c r="H8" s="49"/>
      <c r="I8" s="50"/>
      <c r="J8" s="51"/>
      <c r="K8" s="32" t="s">
        <v>23</v>
      </c>
      <c r="L8" s="40" t="str">
        <f>IF(C5="","",C5)</f>
        <v/>
      </c>
      <c r="M8" s="33"/>
      <c r="N8" s="32" t="s">
        <v>23</v>
      </c>
      <c r="O8" s="40" t="str">
        <f>IF(C12="","",C12)</f>
        <v/>
      </c>
      <c r="P8" s="33"/>
      <c r="Q8" s="32" t="s">
        <v>23</v>
      </c>
      <c r="R8" s="40" t="str">
        <f>IF(H5="","",H5)</f>
        <v/>
      </c>
      <c r="S8" s="33"/>
      <c r="T8" s="32" t="s">
        <v>23</v>
      </c>
      <c r="U8" s="40" t="str">
        <f>IF(H11="","",H11)</f>
        <v/>
      </c>
      <c r="V8" s="33"/>
    </row>
    <row r="9" spans="1:22" x14ac:dyDescent="0.2">
      <c r="A9" s="82"/>
      <c r="B9" s="7" t="s">
        <v>2</v>
      </c>
      <c r="C9" s="49"/>
      <c r="D9" s="50"/>
      <c r="E9" s="51"/>
      <c r="F9" s="70"/>
      <c r="G9" s="7" t="s">
        <v>2</v>
      </c>
      <c r="H9" s="49"/>
      <c r="I9" s="50"/>
      <c r="J9" s="51"/>
      <c r="K9" s="30" t="s">
        <v>24</v>
      </c>
      <c r="L9" s="41" t="str">
        <f t="shared" ref="L9:L14" si="0">IF(C6="","",C6)</f>
        <v/>
      </c>
      <c r="M9" s="27"/>
      <c r="N9" s="30" t="s">
        <v>24</v>
      </c>
      <c r="O9" s="41" t="str">
        <f t="shared" ref="O9:O14" si="1">IF(C13="","",C13)</f>
        <v/>
      </c>
      <c r="P9" s="27"/>
      <c r="Q9" s="30" t="s">
        <v>24</v>
      </c>
      <c r="R9" s="41" t="str">
        <f t="shared" ref="R9:R13" si="2">IF(H6="","",H6)</f>
        <v/>
      </c>
      <c r="S9" s="27"/>
      <c r="T9" s="30" t="s">
        <v>24</v>
      </c>
      <c r="U9" s="41" t="str">
        <f t="shared" ref="U9:U13" si="3">IF(H12="","",H12)</f>
        <v/>
      </c>
      <c r="V9" s="27"/>
    </row>
    <row r="10" spans="1:22" x14ac:dyDescent="0.2">
      <c r="A10" s="82"/>
      <c r="B10" s="7" t="s">
        <v>1</v>
      </c>
      <c r="C10" s="49"/>
      <c r="D10" s="50"/>
      <c r="E10" s="51"/>
      <c r="F10" s="71"/>
      <c r="G10" s="7" t="s">
        <v>1</v>
      </c>
      <c r="H10" s="49"/>
      <c r="I10" s="50"/>
      <c r="J10" s="51"/>
      <c r="K10" s="30" t="s">
        <v>25</v>
      </c>
      <c r="L10" s="41" t="str">
        <f t="shared" si="0"/>
        <v/>
      </c>
      <c r="M10" s="27"/>
      <c r="N10" s="30" t="s">
        <v>25</v>
      </c>
      <c r="O10" s="41" t="str">
        <f t="shared" si="1"/>
        <v/>
      </c>
      <c r="P10" s="27"/>
      <c r="Q10" s="30" t="s">
        <v>25</v>
      </c>
      <c r="R10" s="41" t="str">
        <f t="shared" si="2"/>
        <v/>
      </c>
      <c r="S10" s="27"/>
      <c r="T10" s="30" t="s">
        <v>25</v>
      </c>
      <c r="U10" s="41" t="str">
        <f t="shared" si="3"/>
        <v/>
      </c>
      <c r="V10" s="27"/>
    </row>
    <row r="11" spans="1:22" x14ac:dyDescent="0.2">
      <c r="A11" s="83"/>
      <c r="B11" s="8" t="s">
        <v>0</v>
      </c>
      <c r="C11" s="52"/>
      <c r="D11" s="53"/>
      <c r="E11" s="54"/>
      <c r="F11" s="69" t="s">
        <v>64</v>
      </c>
      <c r="G11" s="6" t="s">
        <v>6</v>
      </c>
      <c r="H11" s="46"/>
      <c r="I11" s="47"/>
      <c r="J11" s="48"/>
      <c r="K11" s="30" t="s">
        <v>26</v>
      </c>
      <c r="L11" s="41" t="str">
        <f t="shared" si="0"/>
        <v/>
      </c>
      <c r="M11" s="27"/>
      <c r="N11" s="30" t="s">
        <v>26</v>
      </c>
      <c r="O11" s="41" t="str">
        <f t="shared" si="1"/>
        <v/>
      </c>
      <c r="P11" s="27"/>
      <c r="Q11" s="30" t="s">
        <v>26</v>
      </c>
      <c r="R11" s="41" t="str">
        <f t="shared" si="2"/>
        <v/>
      </c>
      <c r="S11" s="27"/>
      <c r="T11" s="30" t="s">
        <v>26</v>
      </c>
      <c r="U11" s="41" t="str">
        <f t="shared" si="3"/>
        <v/>
      </c>
      <c r="V11" s="27"/>
    </row>
    <row r="12" spans="1:22" ht="13.2" customHeight="1" x14ac:dyDescent="0.2">
      <c r="A12" s="84" t="s">
        <v>64</v>
      </c>
      <c r="B12" s="6" t="s">
        <v>6</v>
      </c>
      <c r="C12" s="46"/>
      <c r="D12" s="47"/>
      <c r="E12" s="48"/>
      <c r="F12" s="70"/>
      <c r="G12" s="7" t="s">
        <v>5</v>
      </c>
      <c r="H12" s="49"/>
      <c r="I12" s="50"/>
      <c r="J12" s="51"/>
      <c r="K12" s="30" t="s">
        <v>27</v>
      </c>
      <c r="L12" s="41" t="str">
        <f t="shared" si="0"/>
        <v/>
      </c>
      <c r="M12" s="27"/>
      <c r="N12" s="30" t="s">
        <v>27</v>
      </c>
      <c r="O12" s="41" t="str">
        <f t="shared" si="1"/>
        <v/>
      </c>
      <c r="P12" s="27"/>
      <c r="Q12" s="30" t="s">
        <v>27</v>
      </c>
      <c r="R12" s="41" t="str">
        <f t="shared" si="2"/>
        <v/>
      </c>
      <c r="S12" s="27"/>
      <c r="T12" s="30" t="s">
        <v>27</v>
      </c>
      <c r="U12" s="41" t="str">
        <f t="shared" si="3"/>
        <v/>
      </c>
      <c r="V12" s="27"/>
    </row>
    <row r="13" spans="1:22" x14ac:dyDescent="0.2">
      <c r="A13" s="84"/>
      <c r="B13" s="7" t="s">
        <v>5</v>
      </c>
      <c r="C13" s="49"/>
      <c r="D13" s="50"/>
      <c r="E13" s="51"/>
      <c r="F13" s="70"/>
      <c r="G13" s="7" t="s">
        <v>4</v>
      </c>
      <c r="H13" s="49"/>
      <c r="I13" s="50"/>
      <c r="J13" s="51"/>
      <c r="K13" s="30" t="s">
        <v>28</v>
      </c>
      <c r="L13" s="41" t="str">
        <f t="shared" si="0"/>
        <v/>
      </c>
      <c r="M13" s="27"/>
      <c r="N13" s="30" t="s">
        <v>28</v>
      </c>
      <c r="O13" s="41" t="str">
        <f t="shared" si="1"/>
        <v/>
      </c>
      <c r="P13" s="27"/>
      <c r="Q13" s="30" t="s">
        <v>28</v>
      </c>
      <c r="R13" s="41" t="str">
        <f t="shared" si="2"/>
        <v/>
      </c>
      <c r="S13" s="27"/>
      <c r="T13" s="30" t="s">
        <v>28</v>
      </c>
      <c r="U13" s="41" t="str">
        <f t="shared" si="3"/>
        <v/>
      </c>
      <c r="V13" s="27"/>
    </row>
    <row r="14" spans="1:22" x14ac:dyDescent="0.2">
      <c r="A14" s="84"/>
      <c r="B14" s="7" t="s">
        <v>4</v>
      </c>
      <c r="C14" s="49"/>
      <c r="D14" s="50"/>
      <c r="E14" s="51"/>
      <c r="F14" s="70"/>
      <c r="G14" s="7" t="s">
        <v>3</v>
      </c>
      <c r="H14" s="49"/>
      <c r="I14" s="50"/>
      <c r="J14" s="51"/>
      <c r="K14" s="31" t="s">
        <v>29</v>
      </c>
      <c r="L14" s="42" t="str">
        <f t="shared" si="0"/>
        <v/>
      </c>
      <c r="M14" s="28"/>
      <c r="N14" s="31" t="s">
        <v>29</v>
      </c>
      <c r="O14" s="42" t="str">
        <f t="shared" si="1"/>
        <v/>
      </c>
      <c r="P14" s="28"/>
      <c r="Q14" s="31"/>
      <c r="R14" s="42"/>
      <c r="S14" s="28"/>
      <c r="T14" s="31"/>
      <c r="U14" s="42"/>
      <c r="V14" s="28"/>
    </row>
    <row r="15" spans="1:22" x14ac:dyDescent="0.2">
      <c r="A15" s="84"/>
      <c r="B15" s="7" t="s">
        <v>3</v>
      </c>
      <c r="C15" s="49"/>
      <c r="D15" s="50"/>
      <c r="E15" s="51"/>
      <c r="F15" s="70"/>
      <c r="G15" s="7" t="s">
        <v>2</v>
      </c>
      <c r="H15" s="49"/>
      <c r="I15" s="50"/>
      <c r="J15" s="51"/>
      <c r="K15" s="26" t="s">
        <v>31</v>
      </c>
      <c r="L15" s="26"/>
      <c r="M15" s="26"/>
      <c r="N15" s="26"/>
      <c r="O15" s="26"/>
      <c r="P15" s="26"/>
      <c r="Q15" s="26" t="s">
        <v>33</v>
      </c>
      <c r="R15" s="26"/>
      <c r="S15" s="26"/>
      <c r="T15" s="26"/>
      <c r="U15" s="26"/>
      <c r="V15" s="26"/>
    </row>
    <row r="16" spans="1:22" x14ac:dyDescent="0.2">
      <c r="A16" s="84"/>
      <c r="B16" s="7" t="s">
        <v>2</v>
      </c>
      <c r="C16" s="49"/>
      <c r="D16" s="50"/>
      <c r="E16" s="51"/>
      <c r="F16" s="72"/>
      <c r="G16" s="7" t="s">
        <v>1</v>
      </c>
      <c r="H16" s="49"/>
      <c r="I16" s="50"/>
      <c r="J16" s="51"/>
      <c r="K16" s="58" t="str">
        <f>A21</f>
        <v>Ａ</v>
      </c>
      <c r="L16" s="26"/>
      <c r="M16" s="26"/>
      <c r="N16" s="58" t="str">
        <f>A28</f>
        <v>Ｂ</v>
      </c>
      <c r="O16" s="26"/>
      <c r="P16" s="26"/>
      <c r="Q16" s="58" t="str">
        <f>F19</f>
        <v>Ａ</v>
      </c>
      <c r="R16" s="26"/>
      <c r="S16" s="26"/>
      <c r="T16" s="58" t="str">
        <f>F25</f>
        <v>Ｂ</v>
      </c>
      <c r="U16" s="26"/>
      <c r="V16" s="26"/>
    </row>
    <row r="17" spans="1:22" x14ac:dyDescent="0.2">
      <c r="A17" s="84"/>
      <c r="B17" s="7" t="s">
        <v>1</v>
      </c>
      <c r="C17" s="49"/>
      <c r="D17" s="50"/>
      <c r="E17" s="51"/>
      <c r="F17" s="10" t="s">
        <v>18</v>
      </c>
      <c r="G17" s="11"/>
      <c r="H17" s="11"/>
      <c r="I17" s="11"/>
      <c r="J17" s="12"/>
      <c r="K17" s="29" t="s">
        <v>20</v>
      </c>
      <c r="L17" s="34" t="s">
        <v>21</v>
      </c>
      <c r="M17" s="35" t="s">
        <v>22</v>
      </c>
      <c r="N17" s="29" t="s">
        <v>20</v>
      </c>
      <c r="O17" s="34" t="s">
        <v>21</v>
      </c>
      <c r="P17" s="35" t="s">
        <v>22</v>
      </c>
      <c r="Q17" s="29" t="s">
        <v>20</v>
      </c>
      <c r="R17" s="34" t="s">
        <v>21</v>
      </c>
      <c r="S17" s="35" t="s">
        <v>22</v>
      </c>
      <c r="T17" s="29" t="s">
        <v>20</v>
      </c>
      <c r="U17" s="34" t="s">
        <v>21</v>
      </c>
      <c r="V17" s="35" t="s">
        <v>22</v>
      </c>
    </row>
    <row r="18" spans="1:22" x14ac:dyDescent="0.2">
      <c r="A18" s="84"/>
      <c r="B18" s="8" t="s">
        <v>0</v>
      </c>
      <c r="C18" s="52"/>
      <c r="D18" s="53"/>
      <c r="E18" s="54"/>
      <c r="F18" s="22"/>
      <c r="G18" s="23"/>
      <c r="H18" s="9" t="s">
        <v>13</v>
      </c>
      <c r="I18" s="9" t="s">
        <v>7</v>
      </c>
      <c r="J18" s="9" t="s">
        <v>14</v>
      </c>
      <c r="K18" s="32" t="s">
        <v>23</v>
      </c>
      <c r="L18" s="40" t="str">
        <f>IF(C21="","",C21)</f>
        <v/>
      </c>
      <c r="M18" s="33"/>
      <c r="N18" s="32" t="s">
        <v>23</v>
      </c>
      <c r="O18" s="40" t="str">
        <f>IF(C28="","",C28)</f>
        <v/>
      </c>
      <c r="P18" s="33"/>
      <c r="Q18" s="32" t="s">
        <v>23</v>
      </c>
      <c r="R18" s="40" t="str">
        <f>IF(H19="","",H19)</f>
        <v/>
      </c>
      <c r="S18" s="33"/>
      <c r="T18" s="32" t="s">
        <v>23</v>
      </c>
      <c r="U18" s="40" t="str">
        <f>IF(H25="","",H25)</f>
        <v/>
      </c>
      <c r="V18" s="33"/>
    </row>
    <row r="19" spans="1:22" x14ac:dyDescent="0.2">
      <c r="A19" s="10" t="s">
        <v>9</v>
      </c>
      <c r="B19" s="11"/>
      <c r="C19" s="11"/>
      <c r="D19" s="11"/>
      <c r="E19" s="12"/>
      <c r="F19" s="69" t="s">
        <v>63</v>
      </c>
      <c r="G19" s="6" t="s">
        <v>6</v>
      </c>
      <c r="H19" s="46"/>
      <c r="I19" s="47"/>
      <c r="J19" s="48"/>
      <c r="K19" s="30" t="s">
        <v>24</v>
      </c>
      <c r="L19" s="41" t="str">
        <f t="shared" ref="L19:L24" si="4">IF(C22="","",C22)</f>
        <v/>
      </c>
      <c r="M19" s="27"/>
      <c r="N19" s="30" t="s">
        <v>24</v>
      </c>
      <c r="O19" s="41" t="str">
        <f t="shared" ref="O19:O24" si="5">IF(C29="","",C29)</f>
        <v/>
      </c>
      <c r="P19" s="27"/>
      <c r="Q19" s="30" t="s">
        <v>24</v>
      </c>
      <c r="R19" s="41" t="str">
        <f t="shared" ref="R19:R23" si="6">IF(H20="","",H20)</f>
        <v/>
      </c>
      <c r="S19" s="27"/>
      <c r="T19" s="30" t="s">
        <v>24</v>
      </c>
      <c r="U19" s="41" t="str">
        <f t="shared" ref="U19:U23" si="7">IF(H26="","",H26)</f>
        <v/>
      </c>
      <c r="V19" s="27"/>
    </row>
    <row r="20" spans="1:22" x14ac:dyDescent="0.2">
      <c r="A20" s="76"/>
      <c r="B20" s="77"/>
      <c r="C20" s="9" t="s">
        <v>13</v>
      </c>
      <c r="D20" s="9" t="s">
        <v>7</v>
      </c>
      <c r="E20" s="9" t="s">
        <v>14</v>
      </c>
      <c r="F20" s="70"/>
      <c r="G20" s="7" t="s">
        <v>5</v>
      </c>
      <c r="H20" s="49"/>
      <c r="I20" s="50"/>
      <c r="J20" s="51"/>
      <c r="K20" s="30" t="s">
        <v>25</v>
      </c>
      <c r="L20" s="41" t="str">
        <f t="shared" si="4"/>
        <v/>
      </c>
      <c r="M20" s="27"/>
      <c r="N20" s="30" t="s">
        <v>25</v>
      </c>
      <c r="O20" s="41" t="str">
        <f t="shared" si="5"/>
        <v/>
      </c>
      <c r="P20" s="27"/>
      <c r="Q20" s="30" t="s">
        <v>25</v>
      </c>
      <c r="R20" s="41" t="str">
        <f t="shared" si="6"/>
        <v/>
      </c>
      <c r="S20" s="27"/>
      <c r="T20" s="30" t="s">
        <v>25</v>
      </c>
      <c r="U20" s="41" t="str">
        <f t="shared" si="7"/>
        <v/>
      </c>
      <c r="V20" s="27"/>
    </row>
    <row r="21" spans="1:22" ht="13.2" customHeight="1" x14ac:dyDescent="0.2">
      <c r="A21" s="81" t="s">
        <v>63</v>
      </c>
      <c r="B21" s="6" t="s">
        <v>6</v>
      </c>
      <c r="C21" s="46"/>
      <c r="D21" s="47"/>
      <c r="E21" s="48"/>
      <c r="F21" s="70"/>
      <c r="G21" s="7" t="s">
        <v>4</v>
      </c>
      <c r="H21" s="49"/>
      <c r="I21" s="50"/>
      <c r="J21" s="51"/>
      <c r="K21" s="30" t="s">
        <v>26</v>
      </c>
      <c r="L21" s="41" t="str">
        <f t="shared" si="4"/>
        <v/>
      </c>
      <c r="M21" s="27"/>
      <c r="N21" s="30" t="s">
        <v>26</v>
      </c>
      <c r="O21" s="41" t="str">
        <f t="shared" si="5"/>
        <v/>
      </c>
      <c r="P21" s="27"/>
      <c r="Q21" s="30" t="s">
        <v>26</v>
      </c>
      <c r="R21" s="41" t="str">
        <f t="shared" si="6"/>
        <v/>
      </c>
      <c r="S21" s="27"/>
      <c r="T21" s="30" t="s">
        <v>26</v>
      </c>
      <c r="U21" s="41" t="str">
        <f t="shared" si="7"/>
        <v/>
      </c>
      <c r="V21" s="27"/>
    </row>
    <row r="22" spans="1:22" x14ac:dyDescent="0.2">
      <c r="A22" s="82"/>
      <c r="B22" s="7" t="s">
        <v>5</v>
      </c>
      <c r="C22" s="49"/>
      <c r="D22" s="50"/>
      <c r="E22" s="51"/>
      <c r="F22" s="70"/>
      <c r="G22" s="7" t="s">
        <v>3</v>
      </c>
      <c r="H22" s="49"/>
      <c r="I22" s="50"/>
      <c r="J22" s="51"/>
      <c r="K22" s="30" t="s">
        <v>27</v>
      </c>
      <c r="L22" s="41" t="str">
        <f t="shared" si="4"/>
        <v/>
      </c>
      <c r="M22" s="27"/>
      <c r="N22" s="30" t="s">
        <v>27</v>
      </c>
      <c r="O22" s="41" t="str">
        <f t="shared" si="5"/>
        <v/>
      </c>
      <c r="P22" s="27"/>
      <c r="Q22" s="30" t="s">
        <v>27</v>
      </c>
      <c r="R22" s="41" t="str">
        <f t="shared" si="6"/>
        <v/>
      </c>
      <c r="S22" s="27"/>
      <c r="T22" s="30" t="s">
        <v>27</v>
      </c>
      <c r="U22" s="41" t="str">
        <f t="shared" si="7"/>
        <v/>
      </c>
      <c r="V22" s="27"/>
    </row>
    <row r="23" spans="1:22" x14ac:dyDescent="0.2">
      <c r="A23" s="82"/>
      <c r="B23" s="7" t="s">
        <v>4</v>
      </c>
      <c r="C23" s="49"/>
      <c r="D23" s="50"/>
      <c r="E23" s="51"/>
      <c r="F23" s="70"/>
      <c r="G23" s="7" t="s">
        <v>2</v>
      </c>
      <c r="H23" s="49"/>
      <c r="I23" s="50"/>
      <c r="J23" s="51"/>
      <c r="K23" s="30" t="s">
        <v>28</v>
      </c>
      <c r="L23" s="41" t="str">
        <f t="shared" si="4"/>
        <v/>
      </c>
      <c r="M23" s="27"/>
      <c r="N23" s="30" t="s">
        <v>28</v>
      </c>
      <c r="O23" s="41" t="str">
        <f t="shared" si="5"/>
        <v/>
      </c>
      <c r="P23" s="27"/>
      <c r="Q23" s="30" t="s">
        <v>28</v>
      </c>
      <c r="R23" s="41" t="str">
        <f t="shared" si="6"/>
        <v/>
      </c>
      <c r="S23" s="27"/>
      <c r="T23" s="30" t="s">
        <v>28</v>
      </c>
      <c r="U23" s="41" t="str">
        <f t="shared" si="7"/>
        <v/>
      </c>
      <c r="V23" s="27"/>
    </row>
    <row r="24" spans="1:22" x14ac:dyDescent="0.2">
      <c r="A24" s="82"/>
      <c r="B24" s="7" t="s">
        <v>3</v>
      </c>
      <c r="C24" s="49"/>
      <c r="D24" s="50"/>
      <c r="E24" s="51"/>
      <c r="F24" s="72"/>
      <c r="G24" s="7" t="s">
        <v>1</v>
      </c>
      <c r="H24" s="49"/>
      <c r="I24" s="50"/>
      <c r="J24" s="51"/>
      <c r="K24" s="31" t="s">
        <v>29</v>
      </c>
      <c r="L24" s="42" t="str">
        <f t="shared" si="4"/>
        <v/>
      </c>
      <c r="M24" s="28"/>
      <c r="N24" s="31" t="s">
        <v>29</v>
      </c>
      <c r="O24" s="42" t="str">
        <f t="shared" si="5"/>
        <v/>
      </c>
      <c r="P24" s="28"/>
      <c r="Q24" s="31"/>
      <c r="R24" s="42"/>
      <c r="S24" s="28"/>
      <c r="T24" s="31"/>
      <c r="U24" s="42"/>
      <c r="V24" s="28"/>
    </row>
    <row r="25" spans="1:22" x14ac:dyDescent="0.2">
      <c r="A25" s="82"/>
      <c r="B25" s="7" t="s">
        <v>2</v>
      </c>
      <c r="C25" s="49"/>
      <c r="D25" s="50"/>
      <c r="E25" s="51"/>
      <c r="F25" s="69" t="s">
        <v>64</v>
      </c>
      <c r="G25" s="6" t="s">
        <v>6</v>
      </c>
      <c r="H25" s="46"/>
      <c r="I25" s="47"/>
      <c r="J25" s="48"/>
      <c r="K25" s="26" t="s">
        <v>32</v>
      </c>
      <c r="L25" s="26"/>
      <c r="M25" s="26"/>
      <c r="N25" s="26"/>
      <c r="O25" s="26"/>
      <c r="P25" s="26"/>
      <c r="Q25" s="14" t="s">
        <v>34</v>
      </c>
      <c r="R25" s="14"/>
      <c r="S25" s="14"/>
      <c r="T25" s="14"/>
      <c r="U25" s="14"/>
      <c r="V25" s="14"/>
    </row>
    <row r="26" spans="1:22" x14ac:dyDescent="0.2">
      <c r="A26" s="82"/>
      <c r="B26" s="7" t="s">
        <v>1</v>
      </c>
      <c r="C26" s="49"/>
      <c r="D26" s="50"/>
      <c r="E26" s="51"/>
      <c r="F26" s="70"/>
      <c r="G26" s="7" t="s">
        <v>5</v>
      </c>
      <c r="H26" s="49"/>
      <c r="I26" s="50"/>
      <c r="J26" s="51"/>
      <c r="K26" s="58" t="str">
        <f>A37</f>
        <v>Ａ</v>
      </c>
      <c r="L26" s="26"/>
      <c r="M26" s="26"/>
      <c r="N26" s="58" t="str">
        <f>A44</f>
        <v>Ｂ</v>
      </c>
      <c r="O26" s="26"/>
      <c r="P26" s="26"/>
      <c r="Q26" s="14" t="s">
        <v>34</v>
      </c>
      <c r="R26" s="14"/>
      <c r="S26" s="14"/>
      <c r="T26" s="14"/>
      <c r="U26" s="14"/>
      <c r="V26" s="14"/>
    </row>
    <row r="27" spans="1:22" x14ac:dyDescent="0.2">
      <c r="A27" s="83"/>
      <c r="B27" s="8" t="s">
        <v>0</v>
      </c>
      <c r="C27" s="52"/>
      <c r="D27" s="53"/>
      <c r="E27" s="54"/>
      <c r="F27" s="70"/>
      <c r="G27" s="7" t="s">
        <v>4</v>
      </c>
      <c r="H27" s="49"/>
      <c r="I27" s="50"/>
      <c r="J27" s="51"/>
      <c r="K27" s="29" t="s">
        <v>20</v>
      </c>
      <c r="L27" s="34" t="s">
        <v>21</v>
      </c>
      <c r="M27" s="35" t="s">
        <v>22</v>
      </c>
      <c r="N27" s="29" t="s">
        <v>20</v>
      </c>
      <c r="O27" s="34" t="s">
        <v>21</v>
      </c>
      <c r="P27" s="35" t="s">
        <v>22</v>
      </c>
      <c r="Q27" s="36"/>
      <c r="R27" s="36"/>
      <c r="S27" s="36"/>
      <c r="T27" s="36"/>
      <c r="U27" s="36"/>
      <c r="V27" s="36"/>
    </row>
    <row r="28" spans="1:22" ht="13.2" customHeight="1" x14ac:dyDescent="0.2">
      <c r="A28" s="84" t="s">
        <v>64</v>
      </c>
      <c r="B28" s="6" t="s">
        <v>6</v>
      </c>
      <c r="C28" s="46"/>
      <c r="D28" s="47"/>
      <c r="E28" s="48"/>
      <c r="F28" s="70"/>
      <c r="G28" s="7" t="s">
        <v>3</v>
      </c>
      <c r="H28" s="49"/>
      <c r="I28" s="50"/>
      <c r="J28" s="51"/>
      <c r="K28" s="32" t="s">
        <v>23</v>
      </c>
      <c r="L28" s="40" t="str">
        <f>IF(C37="","",C37)</f>
        <v/>
      </c>
      <c r="M28" s="33"/>
      <c r="N28" s="32" t="s">
        <v>23</v>
      </c>
      <c r="O28" s="40" t="str">
        <f>IF(C44="","",C44)</f>
        <v/>
      </c>
      <c r="P28" s="33"/>
      <c r="Q28" s="37"/>
      <c r="R28" s="38"/>
      <c r="S28" s="38"/>
      <c r="T28" s="37"/>
      <c r="U28" s="38"/>
      <c r="V28" s="38"/>
    </row>
    <row r="29" spans="1:22" x14ac:dyDescent="0.2">
      <c r="A29" s="84"/>
      <c r="B29" s="7" t="s">
        <v>5</v>
      </c>
      <c r="C29" s="49"/>
      <c r="D29" s="50"/>
      <c r="E29" s="51"/>
      <c r="F29" s="70"/>
      <c r="G29" s="7" t="s">
        <v>2</v>
      </c>
      <c r="H29" s="49"/>
      <c r="I29" s="50"/>
      <c r="J29" s="51"/>
      <c r="K29" s="30" t="s">
        <v>24</v>
      </c>
      <c r="L29" s="41" t="str">
        <f t="shared" ref="L29:L34" si="8">IF(C38="","",C38)</f>
        <v/>
      </c>
      <c r="M29" s="27"/>
      <c r="N29" s="30" t="s">
        <v>24</v>
      </c>
      <c r="O29" s="41" t="str">
        <f t="shared" ref="O29:O34" si="9">IF(C45="","",C45)</f>
        <v/>
      </c>
      <c r="P29" s="27"/>
      <c r="Q29" s="37"/>
      <c r="R29" s="38"/>
      <c r="S29" s="38"/>
      <c r="T29" s="37"/>
      <c r="U29" s="38"/>
      <c r="V29" s="38"/>
    </row>
    <row r="30" spans="1:22" x14ac:dyDescent="0.2">
      <c r="A30" s="84"/>
      <c r="B30" s="7" t="s">
        <v>4</v>
      </c>
      <c r="C30" s="49"/>
      <c r="D30" s="50"/>
      <c r="E30" s="51"/>
      <c r="F30" s="72"/>
      <c r="G30" s="8" t="s">
        <v>1</v>
      </c>
      <c r="H30" s="52"/>
      <c r="I30" s="53"/>
      <c r="J30" s="54"/>
      <c r="K30" s="30" t="s">
        <v>25</v>
      </c>
      <c r="L30" s="41" t="str">
        <f t="shared" si="8"/>
        <v/>
      </c>
      <c r="M30" s="27"/>
      <c r="N30" s="30" t="s">
        <v>25</v>
      </c>
      <c r="O30" s="41" t="str">
        <f t="shared" si="9"/>
        <v/>
      </c>
      <c r="P30" s="27"/>
      <c r="Q30" s="37"/>
      <c r="R30" s="38"/>
      <c r="S30" s="38"/>
      <c r="T30" s="37"/>
      <c r="U30" s="38"/>
      <c r="V30" s="38"/>
    </row>
    <row r="31" spans="1:22" x14ac:dyDescent="0.2">
      <c r="A31" s="84"/>
      <c r="B31" s="7" t="s">
        <v>3</v>
      </c>
      <c r="C31" s="49"/>
      <c r="D31" s="50"/>
      <c r="E31" s="51"/>
      <c r="K31" s="30" t="s">
        <v>26</v>
      </c>
      <c r="L31" s="41" t="str">
        <f t="shared" si="8"/>
        <v/>
      </c>
      <c r="M31" s="27"/>
      <c r="N31" s="30" t="s">
        <v>26</v>
      </c>
      <c r="O31" s="41" t="str">
        <f t="shared" si="9"/>
        <v/>
      </c>
      <c r="P31" s="27"/>
      <c r="Q31" s="37"/>
      <c r="R31" s="38"/>
      <c r="S31" s="38"/>
      <c r="T31" s="37"/>
      <c r="U31" s="38"/>
      <c r="V31" s="38"/>
    </row>
    <row r="32" spans="1:22" x14ac:dyDescent="0.2">
      <c r="A32" s="84"/>
      <c r="B32" s="7" t="s">
        <v>2</v>
      </c>
      <c r="C32" s="49"/>
      <c r="D32" s="50"/>
      <c r="E32" s="51"/>
      <c r="K32" s="30" t="s">
        <v>27</v>
      </c>
      <c r="L32" s="41" t="str">
        <f t="shared" si="8"/>
        <v/>
      </c>
      <c r="M32" s="27"/>
      <c r="N32" s="30" t="s">
        <v>27</v>
      </c>
      <c r="O32" s="41" t="str">
        <f t="shared" si="9"/>
        <v/>
      </c>
      <c r="P32" s="27"/>
      <c r="Q32" s="37"/>
      <c r="R32" s="38"/>
      <c r="S32" s="38"/>
      <c r="T32" s="37"/>
      <c r="U32" s="38"/>
      <c r="V32" s="38"/>
    </row>
    <row r="33" spans="1:22" x14ac:dyDescent="0.2">
      <c r="A33" s="84"/>
      <c r="B33" s="7" t="s">
        <v>1</v>
      </c>
      <c r="C33" s="49"/>
      <c r="D33" s="50"/>
      <c r="E33" s="51"/>
      <c r="K33" s="30" t="s">
        <v>28</v>
      </c>
      <c r="L33" s="41" t="str">
        <f t="shared" si="8"/>
        <v/>
      </c>
      <c r="M33" s="27"/>
      <c r="N33" s="30" t="s">
        <v>28</v>
      </c>
      <c r="O33" s="41" t="str">
        <f t="shared" si="9"/>
        <v/>
      </c>
      <c r="P33" s="27"/>
      <c r="Q33" s="37"/>
      <c r="R33" s="38"/>
      <c r="S33" s="38"/>
      <c r="T33" s="37"/>
      <c r="U33" s="38"/>
      <c r="V33" s="38"/>
    </row>
    <row r="34" spans="1:22" x14ac:dyDescent="0.2">
      <c r="A34" s="84"/>
      <c r="B34" s="8" t="s">
        <v>0</v>
      </c>
      <c r="C34" s="52"/>
      <c r="D34" s="53"/>
      <c r="E34" s="54"/>
      <c r="F34" s="24"/>
      <c r="G34" s="13"/>
      <c r="H34" s="18"/>
      <c r="I34" s="18"/>
      <c r="J34" s="20"/>
      <c r="K34" s="31" t="s">
        <v>29</v>
      </c>
      <c r="L34" s="42" t="str">
        <f t="shared" si="8"/>
        <v/>
      </c>
      <c r="M34" s="28"/>
      <c r="N34" s="31" t="s">
        <v>29</v>
      </c>
      <c r="O34" s="42" t="str">
        <f t="shared" si="9"/>
        <v/>
      </c>
      <c r="P34" s="28"/>
      <c r="Q34" s="37"/>
      <c r="R34" s="38"/>
      <c r="S34" s="38"/>
      <c r="T34" s="37"/>
      <c r="U34" s="38"/>
      <c r="V34" s="38"/>
    </row>
    <row r="35" spans="1:22" x14ac:dyDescent="0.2">
      <c r="A35" s="10" t="s">
        <v>8</v>
      </c>
      <c r="B35" s="11"/>
      <c r="C35" s="11"/>
      <c r="D35" s="11"/>
      <c r="E35" s="12"/>
      <c r="F35" s="19"/>
      <c r="G35" s="19"/>
      <c r="H35" s="19"/>
      <c r="I35" s="19"/>
      <c r="J35" s="19"/>
    </row>
    <row r="36" spans="1:22" x14ac:dyDescent="0.2">
      <c r="A36" s="76"/>
      <c r="B36" s="77"/>
      <c r="C36" s="9" t="s">
        <v>13</v>
      </c>
      <c r="D36" s="9" t="s">
        <v>7</v>
      </c>
      <c r="E36" s="9" t="s">
        <v>14</v>
      </c>
      <c r="F36" s="25"/>
      <c r="G36" s="25"/>
      <c r="H36" s="19"/>
      <c r="I36" s="19"/>
      <c r="J36" s="19"/>
    </row>
    <row r="37" spans="1:22" ht="13.2" customHeight="1" x14ac:dyDescent="0.2">
      <c r="A37" s="81" t="s">
        <v>63</v>
      </c>
      <c r="B37" s="6" t="s">
        <v>6</v>
      </c>
      <c r="C37" s="46"/>
      <c r="D37" s="47"/>
      <c r="E37" s="48"/>
      <c r="F37" s="24"/>
      <c r="G37" s="13"/>
      <c r="H37" s="18"/>
      <c r="I37" s="18"/>
      <c r="J37" s="21"/>
    </row>
    <row r="38" spans="1:22" x14ac:dyDescent="0.2">
      <c r="A38" s="82"/>
      <c r="B38" s="7" t="s">
        <v>5</v>
      </c>
      <c r="C38" s="49"/>
      <c r="D38" s="50"/>
      <c r="E38" s="51"/>
      <c r="F38" s="24"/>
      <c r="G38" s="13"/>
      <c r="H38" s="18"/>
      <c r="I38" s="18"/>
      <c r="J38" s="21"/>
    </row>
    <row r="39" spans="1:22" x14ac:dyDescent="0.2">
      <c r="A39" s="82"/>
      <c r="B39" s="7" t="s">
        <v>4</v>
      </c>
      <c r="C39" s="49"/>
      <c r="D39" s="50"/>
      <c r="E39" s="51"/>
      <c r="F39" s="24"/>
      <c r="G39" s="13"/>
      <c r="H39" s="18"/>
      <c r="I39" s="18"/>
      <c r="J39" s="21"/>
    </row>
    <row r="40" spans="1:22" x14ac:dyDescent="0.2">
      <c r="A40" s="82"/>
      <c r="B40" s="7" t="s">
        <v>3</v>
      </c>
      <c r="C40" s="49"/>
      <c r="D40" s="50"/>
      <c r="E40" s="51"/>
      <c r="F40" s="24"/>
      <c r="G40" s="13"/>
      <c r="H40" s="18"/>
      <c r="I40" s="18"/>
      <c r="J40" s="21"/>
    </row>
    <row r="41" spans="1:22" x14ac:dyDescent="0.2">
      <c r="A41" s="82"/>
      <c r="B41" s="7" t="s">
        <v>2</v>
      </c>
      <c r="C41" s="49"/>
      <c r="D41" s="50"/>
      <c r="E41" s="51"/>
      <c r="F41" s="24"/>
      <c r="G41" s="13"/>
      <c r="H41" s="18"/>
      <c r="I41" s="18"/>
      <c r="J41" s="21"/>
    </row>
    <row r="42" spans="1:22" x14ac:dyDescent="0.2">
      <c r="A42" s="82"/>
      <c r="B42" s="7" t="s">
        <v>1</v>
      </c>
      <c r="C42" s="49"/>
      <c r="D42" s="50"/>
      <c r="E42" s="51"/>
      <c r="F42" s="24"/>
      <c r="G42" s="13"/>
      <c r="H42" s="18"/>
      <c r="I42" s="18"/>
      <c r="J42" s="21"/>
    </row>
    <row r="43" spans="1:22" x14ac:dyDescent="0.2">
      <c r="A43" s="83"/>
      <c r="B43" s="8" t="s">
        <v>0</v>
      </c>
      <c r="C43" s="52"/>
      <c r="D43" s="53"/>
      <c r="E43" s="54"/>
      <c r="F43" s="24"/>
      <c r="G43" s="13"/>
      <c r="H43" s="18"/>
      <c r="I43" s="18"/>
      <c r="J43" s="21"/>
    </row>
    <row r="44" spans="1:22" ht="13.2" customHeight="1" x14ac:dyDescent="0.2">
      <c r="A44" s="84" t="s">
        <v>64</v>
      </c>
      <c r="B44" s="6" t="s">
        <v>6</v>
      </c>
      <c r="C44" s="46"/>
      <c r="D44" s="47"/>
      <c r="E44" s="48"/>
      <c r="F44" s="24"/>
      <c r="G44" s="13"/>
      <c r="H44" s="18"/>
      <c r="I44" s="18"/>
      <c r="J44" s="21"/>
    </row>
    <row r="45" spans="1:22" x14ac:dyDescent="0.2">
      <c r="A45" s="84"/>
      <c r="B45" s="7" t="s">
        <v>5</v>
      </c>
      <c r="C45" s="49"/>
      <c r="D45" s="50"/>
      <c r="E45" s="51"/>
      <c r="F45" s="24"/>
      <c r="G45" s="13"/>
      <c r="H45" s="18"/>
      <c r="I45" s="18"/>
      <c r="J45" s="21"/>
    </row>
    <row r="46" spans="1:22" x14ac:dyDescent="0.2">
      <c r="A46" s="84"/>
      <c r="B46" s="7" t="s">
        <v>4</v>
      </c>
      <c r="C46" s="49"/>
      <c r="D46" s="50"/>
      <c r="E46" s="51"/>
      <c r="F46" s="24"/>
      <c r="G46" s="13"/>
      <c r="H46" s="18"/>
      <c r="I46" s="18"/>
      <c r="J46" s="21"/>
    </row>
    <row r="47" spans="1:22" x14ac:dyDescent="0.2">
      <c r="A47" s="84"/>
      <c r="B47" s="7" t="s">
        <v>3</v>
      </c>
      <c r="C47" s="49"/>
      <c r="D47" s="50"/>
      <c r="E47" s="51"/>
      <c r="F47" s="24"/>
      <c r="G47" s="13"/>
      <c r="H47" s="18"/>
      <c r="I47" s="18"/>
      <c r="J47" s="21"/>
    </row>
    <row r="48" spans="1:22" x14ac:dyDescent="0.2">
      <c r="A48" s="84"/>
      <c r="B48" s="7" t="s">
        <v>2</v>
      </c>
      <c r="C48" s="49"/>
      <c r="D48" s="50"/>
      <c r="E48" s="51"/>
      <c r="F48" s="24"/>
      <c r="G48" s="13"/>
      <c r="H48" s="18"/>
      <c r="I48" s="18"/>
      <c r="J48" s="21"/>
    </row>
    <row r="49" spans="1:22" x14ac:dyDescent="0.2">
      <c r="A49" s="84"/>
      <c r="B49" s="7" t="s">
        <v>1</v>
      </c>
      <c r="C49" s="49"/>
      <c r="D49" s="50"/>
      <c r="E49" s="51"/>
      <c r="F49" s="24"/>
      <c r="G49" s="13"/>
      <c r="H49" s="18"/>
      <c r="I49" s="18"/>
      <c r="J49" s="21"/>
    </row>
    <row r="50" spans="1:22" x14ac:dyDescent="0.2">
      <c r="A50" s="84"/>
      <c r="B50" s="8" t="s">
        <v>0</v>
      </c>
      <c r="C50" s="52"/>
      <c r="D50" s="53"/>
      <c r="E50" s="54"/>
      <c r="F50" s="24"/>
      <c r="G50" s="13"/>
      <c r="H50" s="18"/>
      <c r="I50" s="18"/>
      <c r="J50" s="21"/>
    </row>
    <row r="51" spans="1:22" x14ac:dyDescent="0.2">
      <c r="A51" s="1" t="s">
        <v>12</v>
      </c>
      <c r="F51" s="1" t="s">
        <v>12</v>
      </c>
    </row>
    <row r="52" spans="1:22" x14ac:dyDescent="0.2">
      <c r="A52" s="15">
        <f ca="1">TODAY()</f>
        <v>44932</v>
      </c>
      <c r="B52" s="14"/>
      <c r="C52" s="14"/>
      <c r="F52" s="15">
        <f ca="1">TODAY()</f>
        <v>44932</v>
      </c>
      <c r="G52" s="14"/>
      <c r="H52" s="14"/>
    </row>
    <row r="53" spans="1:22" s="16" customFormat="1" ht="27" customHeight="1" x14ac:dyDescent="0.45">
      <c r="A53" s="78" t="s">
        <v>16</v>
      </c>
      <c r="B53" s="78"/>
      <c r="C53" s="78"/>
      <c r="D53" s="78"/>
      <c r="E53" s="56" t="s">
        <v>44</v>
      </c>
      <c r="F53" s="78" t="s">
        <v>16</v>
      </c>
      <c r="G53" s="78"/>
      <c r="H53" s="78"/>
      <c r="I53" s="78"/>
      <c r="J53" s="56" t="s">
        <v>44</v>
      </c>
    </row>
    <row r="54" spans="1:22" s="16" customFormat="1" ht="27" customHeight="1" thickBot="1" x14ac:dyDescent="0.5">
      <c r="A54" s="80" t="s">
        <v>43</v>
      </c>
      <c r="B54" s="78"/>
      <c r="C54" s="78"/>
      <c r="D54" s="78"/>
      <c r="E54" s="56" t="s">
        <v>15</v>
      </c>
      <c r="F54" s="79" t="s">
        <v>43</v>
      </c>
      <c r="G54" s="79"/>
      <c r="H54" s="79"/>
      <c r="I54" s="79"/>
      <c r="J54" s="57" t="s">
        <v>15</v>
      </c>
      <c r="K54" s="56" t="s">
        <v>52</v>
      </c>
      <c r="L54" s="17"/>
      <c r="M54" s="17"/>
      <c r="N54" s="17"/>
      <c r="O54" s="17"/>
      <c r="P54" s="17"/>
      <c r="Q54" s="56" t="s">
        <v>52</v>
      </c>
      <c r="R54" s="17"/>
      <c r="S54" s="17"/>
      <c r="T54" s="17"/>
      <c r="U54" s="17"/>
      <c r="V54" s="17"/>
    </row>
    <row r="55" spans="1:22" ht="13.8" thickBot="1" x14ac:dyDescent="0.25">
      <c r="A55" s="55"/>
      <c r="B55" s="1" t="s">
        <v>56</v>
      </c>
      <c r="F55" s="55"/>
      <c r="G55" s="1" t="s">
        <v>56</v>
      </c>
    </row>
  </sheetData>
  <sheetProtection sheet="1" objects="1" scenarios="1"/>
  <mergeCells count="23">
    <mergeCell ref="A5:A11"/>
    <mergeCell ref="A12:A18"/>
    <mergeCell ref="C2:E2"/>
    <mergeCell ref="A4:B4"/>
    <mergeCell ref="A20:B20"/>
    <mergeCell ref="F19:F24"/>
    <mergeCell ref="F25:F30"/>
    <mergeCell ref="F53:I53"/>
    <mergeCell ref="F54:I54"/>
    <mergeCell ref="A53:D53"/>
    <mergeCell ref="A54:D54"/>
    <mergeCell ref="A21:A27"/>
    <mergeCell ref="A28:A34"/>
    <mergeCell ref="A36:B36"/>
    <mergeCell ref="A37:A43"/>
    <mergeCell ref="A44:A50"/>
    <mergeCell ref="Q2:R2"/>
    <mergeCell ref="M2:P2"/>
    <mergeCell ref="S2:V2"/>
    <mergeCell ref="F5:F10"/>
    <mergeCell ref="F11:F16"/>
    <mergeCell ref="H2:J2"/>
    <mergeCell ref="F4:G4"/>
  </mergeCells>
  <phoneticPr fontId="2"/>
  <conditionalFormatting sqref="C2:E2">
    <cfRule type="expression" dxfId="33" priority="10">
      <formula>C2=""</formula>
    </cfRule>
  </conditionalFormatting>
  <conditionalFormatting sqref="H2:J2">
    <cfRule type="expression" dxfId="32" priority="9">
      <formula>H2=""</formula>
    </cfRule>
  </conditionalFormatting>
  <conditionalFormatting sqref="C5:E18 C21:E34 C37:E50">
    <cfRule type="expression" dxfId="31" priority="7">
      <formula>AND(C5="",MOD(ROW(),2)=1)</formula>
    </cfRule>
    <cfRule type="expression" dxfId="30" priority="8">
      <formula>AND(C5="",MOD(ROW(),2)=0)</formula>
    </cfRule>
  </conditionalFormatting>
  <conditionalFormatting sqref="H5:J16 H19:J30">
    <cfRule type="expression" dxfId="29" priority="5">
      <formula>AND(H5="",MOD(ROW(),2)=1)</formula>
    </cfRule>
    <cfRule type="expression" dxfId="28" priority="6">
      <formula>AND(H5="",MOD(ROW(),2)=0)</formula>
    </cfRule>
  </conditionalFormatting>
  <conditionalFormatting sqref="A53 F53">
    <cfRule type="expression" dxfId="27" priority="4">
      <formula>LEN(A53)&lt;=4</formula>
    </cfRule>
  </conditionalFormatting>
  <conditionalFormatting sqref="A54 F54">
    <cfRule type="expression" dxfId="26" priority="3">
      <formula>LEN(A54)&lt;=9</formula>
    </cfRule>
  </conditionalFormatting>
  <conditionalFormatting sqref="E53 J53">
    <cfRule type="expression" dxfId="25" priority="2">
      <formula>LEN(E53)&lt;=12</formula>
    </cfRule>
  </conditionalFormatting>
  <conditionalFormatting sqref="E54 J54">
    <cfRule type="expression" dxfId="24" priority="1">
      <formula>LEN(E54)&lt;=5</formula>
    </cfRule>
  </conditionalFormatting>
  <dataValidations count="4">
    <dataValidation allowBlank="1" showInputMessage="1" showErrorMessage="1" promptTitle="選手氏名入力" prompt="選手の氏名を入力して下さい。_x000a_ここに入力された氏名が，当日のプログラム等に反映されます。_x000a__x000a_【注意】_x000a_外字は正しく表示されません。_x000a_ご注意下さい。_x000a_" sqref="C5:C18 C21:C34 C37:C50 H5:H16 H19:H30" xr:uid="{D9702704-9159-4491-9AF5-03236934C440}"/>
    <dataValidation allowBlank="1" showInputMessage="1" showErrorMessage="1" promptTitle="生年月日入力" prompt="生年月日を西暦・月・日の８桁の数字で入力して下さい。_x000a__x000a_【例】_x000a_2005年1月23日生まれなら_x000a_「20050123」_x000a_と８桁の数字を入力をして下さい。" sqref="D5:D18 D21:D34 D37:D50 I5:I16 I19:I30" xr:uid="{02194D83-9E0D-4450-90BB-833384ED0598}"/>
    <dataValidation allowBlank="1" showInputMessage="1" showErrorMessage="1" promptTitle="住所入力" prompt="選手の住所を入力して下さい。" sqref="E5:E18 E21:E34 E37:E50 J5:J16 J19:J30" xr:uid="{EF84AAD7-B4D6-4282-8DB5-E0D29AF37F21}"/>
    <dataValidation allowBlank="1" showInputMessage="1" showErrorMessage="1" promptTitle="チーム名入力" prompt="チーム名を入力して下さい。" sqref="C2:E2 H2:J2" xr:uid="{1D121EF0-F180-4B19-BD29-BEB6D715218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B959-9846-4983-9AA9-CB49B0A26199}">
  <dimension ref="A1:V55"/>
  <sheetViews>
    <sheetView zoomScale="80" zoomScaleNormal="80" workbookViewId="0">
      <selection activeCell="C5" sqref="C5"/>
    </sheetView>
  </sheetViews>
  <sheetFormatPr defaultColWidth="8.69921875" defaultRowHeight="13.2" x14ac:dyDescent="0.2"/>
  <cols>
    <col min="1" max="1" width="2.8984375" style="1" bestFit="1" customWidth="1"/>
    <col min="2" max="2" width="6.19921875" style="1" customWidth="1"/>
    <col min="3" max="3" width="19.59765625" style="1" customWidth="1"/>
    <col min="4" max="4" width="13.5" style="1" customWidth="1"/>
    <col min="5" max="5" width="43.69921875" style="1" bestFit="1" customWidth="1"/>
    <col min="6" max="6" width="2.8984375" style="1" bestFit="1" customWidth="1"/>
    <col min="7" max="7" width="6.19921875" style="1" customWidth="1"/>
    <col min="8" max="8" width="19.59765625" style="1" customWidth="1"/>
    <col min="9" max="9" width="13.5" style="1" customWidth="1"/>
    <col min="10" max="10" width="43.69921875" style="1" bestFit="1" customWidth="1"/>
    <col min="11" max="11" width="5.69921875" style="1" customWidth="1"/>
    <col min="12" max="12" width="11.09765625" style="1" customWidth="1"/>
    <col min="13" max="13" width="5" style="1" bestFit="1" customWidth="1"/>
    <col min="14" max="14" width="5.69921875" style="1" customWidth="1"/>
    <col min="15" max="15" width="11.09765625" style="1" customWidth="1"/>
    <col min="16" max="16" width="5" style="1" bestFit="1" customWidth="1"/>
    <col min="17" max="17" width="5.69921875" style="1" customWidth="1"/>
    <col min="18" max="18" width="11.09765625" style="1" customWidth="1"/>
    <col min="19" max="19" width="5" style="1" bestFit="1" customWidth="1"/>
    <col min="20" max="20" width="5.69921875" style="1" customWidth="1"/>
    <col min="21" max="21" width="11.09765625" style="1" customWidth="1"/>
    <col min="22" max="22" width="5" style="1" bestFit="1" customWidth="1"/>
    <col min="23" max="16384" width="8.69921875" style="1"/>
  </cols>
  <sheetData>
    <row r="1" spans="1:22" ht="21" customHeight="1" x14ac:dyDescent="0.2">
      <c r="A1" s="3" t="str">
        <f ca="1">"第"&amp;DBCS(YEAR(TODAY())-2000+25)&amp;"回市川市民駅伝競走大会　参加申込書"</f>
        <v>第４８回市川市民駅伝競走大会　参加申込書</v>
      </c>
      <c r="B1" s="2"/>
      <c r="C1" s="2"/>
      <c r="D1" s="2"/>
      <c r="E1" s="2"/>
      <c r="F1" s="3" t="str">
        <f ca="1">"第"&amp;DBCS(YEAR(TODAY())-2000+14)&amp;"回市川市民女子駅伝競走大会　参加申込書"</f>
        <v>第３７回市川市民女子駅伝競走大会　参加申込書</v>
      </c>
      <c r="G1" s="2"/>
      <c r="H1" s="2"/>
      <c r="I1" s="2"/>
      <c r="J1" s="2"/>
      <c r="K1" s="39" t="s">
        <v>57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2.95" customHeight="1" x14ac:dyDescent="0.2">
      <c r="A2" s="5" t="s">
        <v>11</v>
      </c>
      <c r="B2" s="4"/>
      <c r="C2" s="85" t="str">
        <f>IF('参加申込書・オーダー用紙（A，Bチーム用）'!C2="","",'参加申込書・オーダー用紙（A，Bチーム用）'!C2)</f>
        <v/>
      </c>
      <c r="D2" s="86"/>
      <c r="E2" s="87"/>
      <c r="F2" s="5" t="s">
        <v>11</v>
      </c>
      <c r="G2" s="4"/>
      <c r="H2" s="85" t="str">
        <f>IF('参加申込書・オーダー用紙（A，Bチーム用）'!H2="","",'参加申込書・オーダー用紙（A，Bチーム用）'!H2)</f>
        <v/>
      </c>
      <c r="I2" s="86"/>
      <c r="J2" s="87"/>
      <c r="K2" s="5" t="s">
        <v>36</v>
      </c>
      <c r="L2" s="4"/>
      <c r="M2" s="66" t="str">
        <f>IF(C2="","",C2)</f>
        <v/>
      </c>
      <c r="N2" s="67"/>
      <c r="O2" s="67"/>
      <c r="P2" s="68"/>
      <c r="Q2" s="64" t="s">
        <v>37</v>
      </c>
      <c r="R2" s="65"/>
      <c r="S2" s="66" t="str">
        <f>IF(H2="","",H2)</f>
        <v/>
      </c>
      <c r="T2" s="67"/>
      <c r="U2" s="67"/>
      <c r="V2" s="68"/>
    </row>
    <row r="3" spans="1:22" x14ac:dyDescent="0.2">
      <c r="A3" s="10" t="s">
        <v>10</v>
      </c>
      <c r="B3" s="11"/>
      <c r="C3" s="11"/>
      <c r="D3" s="11"/>
      <c r="E3" s="12"/>
      <c r="F3" s="10" t="s">
        <v>17</v>
      </c>
      <c r="G3" s="11"/>
      <c r="H3" s="11"/>
      <c r="I3" s="11"/>
      <c r="J3" s="12"/>
    </row>
    <row r="4" spans="1:22" x14ac:dyDescent="0.2">
      <c r="A4" s="76"/>
      <c r="B4" s="77"/>
      <c r="C4" s="9" t="s">
        <v>13</v>
      </c>
      <c r="D4" s="9" t="s">
        <v>7</v>
      </c>
      <c r="E4" s="9" t="s">
        <v>14</v>
      </c>
      <c r="F4" s="76"/>
      <c r="G4" s="77"/>
      <c r="H4" s="9" t="s">
        <v>13</v>
      </c>
      <c r="I4" s="9" t="s">
        <v>7</v>
      </c>
      <c r="J4" s="9" t="s">
        <v>14</v>
      </c>
      <c r="K4" s="1" t="s">
        <v>35</v>
      </c>
    </row>
    <row r="5" spans="1:22" ht="13.2" customHeight="1" x14ac:dyDescent="0.2">
      <c r="A5" s="81" t="s">
        <v>67</v>
      </c>
      <c r="B5" s="6" t="s">
        <v>6</v>
      </c>
      <c r="C5" s="46"/>
      <c r="D5" s="47"/>
      <c r="E5" s="48"/>
      <c r="F5" s="69" t="s">
        <v>67</v>
      </c>
      <c r="G5" s="6" t="s">
        <v>6</v>
      </c>
      <c r="H5" s="46"/>
      <c r="I5" s="47"/>
      <c r="J5" s="48"/>
      <c r="K5" s="26" t="s">
        <v>19</v>
      </c>
      <c r="L5" s="26"/>
      <c r="M5" s="26"/>
      <c r="N5" s="26"/>
      <c r="O5" s="26"/>
      <c r="P5" s="26"/>
      <c r="Q5" s="26" t="s">
        <v>30</v>
      </c>
      <c r="R5" s="26"/>
      <c r="S5" s="26"/>
      <c r="T5" s="26"/>
      <c r="U5" s="26"/>
      <c r="V5" s="26"/>
    </row>
    <row r="6" spans="1:22" x14ac:dyDescent="0.2">
      <c r="A6" s="82"/>
      <c r="B6" s="7" t="s">
        <v>5</v>
      </c>
      <c r="C6" s="49"/>
      <c r="D6" s="50"/>
      <c r="E6" s="51"/>
      <c r="F6" s="70"/>
      <c r="G6" s="7" t="s">
        <v>5</v>
      </c>
      <c r="H6" s="49"/>
      <c r="I6" s="50"/>
      <c r="J6" s="51"/>
      <c r="K6" s="58" t="str">
        <f>A5</f>
        <v>Ｃ</v>
      </c>
      <c r="L6" s="26"/>
      <c r="M6" s="26"/>
      <c r="N6" s="58" t="str">
        <f>A12</f>
        <v>Ｄ</v>
      </c>
      <c r="O6" s="26"/>
      <c r="P6" s="26"/>
      <c r="Q6" s="58" t="str">
        <f>F5</f>
        <v>Ｃ</v>
      </c>
      <c r="R6" s="26"/>
      <c r="S6" s="26"/>
      <c r="T6" s="58" t="str">
        <f>F11</f>
        <v>Ｄ</v>
      </c>
      <c r="U6" s="26"/>
      <c r="V6" s="26"/>
    </row>
    <row r="7" spans="1:22" x14ac:dyDescent="0.2">
      <c r="A7" s="82"/>
      <c r="B7" s="7" t="s">
        <v>4</v>
      </c>
      <c r="C7" s="49"/>
      <c r="D7" s="50"/>
      <c r="E7" s="51"/>
      <c r="F7" s="70"/>
      <c r="G7" s="7" t="s">
        <v>4</v>
      </c>
      <c r="H7" s="49"/>
      <c r="I7" s="50"/>
      <c r="J7" s="51"/>
      <c r="K7" s="29" t="s">
        <v>20</v>
      </c>
      <c r="L7" s="34" t="s">
        <v>21</v>
      </c>
      <c r="M7" s="35" t="s">
        <v>22</v>
      </c>
      <c r="N7" s="29" t="s">
        <v>20</v>
      </c>
      <c r="O7" s="34" t="s">
        <v>21</v>
      </c>
      <c r="P7" s="35" t="s">
        <v>22</v>
      </c>
      <c r="Q7" s="29" t="s">
        <v>20</v>
      </c>
      <c r="R7" s="34" t="s">
        <v>21</v>
      </c>
      <c r="S7" s="35" t="s">
        <v>22</v>
      </c>
      <c r="T7" s="29" t="s">
        <v>20</v>
      </c>
      <c r="U7" s="34" t="s">
        <v>21</v>
      </c>
      <c r="V7" s="35" t="s">
        <v>22</v>
      </c>
    </row>
    <row r="8" spans="1:22" x14ac:dyDescent="0.2">
      <c r="A8" s="82"/>
      <c r="B8" s="7" t="s">
        <v>3</v>
      </c>
      <c r="C8" s="49"/>
      <c r="D8" s="50"/>
      <c r="E8" s="51"/>
      <c r="F8" s="70"/>
      <c r="G8" s="7" t="s">
        <v>3</v>
      </c>
      <c r="H8" s="49"/>
      <c r="I8" s="50"/>
      <c r="J8" s="51"/>
      <c r="K8" s="32" t="s">
        <v>23</v>
      </c>
      <c r="L8" s="40" t="str">
        <f>IF(C5="","",C5)</f>
        <v/>
      </c>
      <c r="M8" s="33"/>
      <c r="N8" s="32" t="s">
        <v>23</v>
      </c>
      <c r="O8" s="40" t="str">
        <f>IF(C12="","",C12)</f>
        <v/>
      </c>
      <c r="P8" s="33"/>
      <c r="Q8" s="32" t="s">
        <v>23</v>
      </c>
      <c r="R8" s="40" t="str">
        <f>IF(H5="","",H5)</f>
        <v/>
      </c>
      <c r="S8" s="33"/>
      <c r="T8" s="32" t="s">
        <v>23</v>
      </c>
      <c r="U8" s="40" t="str">
        <f>IF(H11="","",H11)</f>
        <v/>
      </c>
      <c r="V8" s="33"/>
    </row>
    <row r="9" spans="1:22" x14ac:dyDescent="0.2">
      <c r="A9" s="82"/>
      <c r="B9" s="7" t="s">
        <v>2</v>
      </c>
      <c r="C9" s="49"/>
      <c r="D9" s="50"/>
      <c r="E9" s="51"/>
      <c r="F9" s="70"/>
      <c r="G9" s="7" t="s">
        <v>2</v>
      </c>
      <c r="H9" s="49"/>
      <c r="I9" s="50"/>
      <c r="J9" s="51"/>
      <c r="K9" s="30" t="s">
        <v>24</v>
      </c>
      <c r="L9" s="41" t="str">
        <f t="shared" ref="L9:L14" si="0">IF(C6="","",C6)</f>
        <v/>
      </c>
      <c r="M9" s="27"/>
      <c r="N9" s="30" t="s">
        <v>24</v>
      </c>
      <c r="O9" s="41" t="str">
        <f t="shared" ref="O9:O14" si="1">IF(C13="","",C13)</f>
        <v/>
      </c>
      <c r="P9" s="27"/>
      <c r="Q9" s="30" t="s">
        <v>24</v>
      </c>
      <c r="R9" s="41" t="str">
        <f t="shared" ref="R9:R13" si="2">IF(H6="","",H6)</f>
        <v/>
      </c>
      <c r="S9" s="27"/>
      <c r="T9" s="30" t="s">
        <v>24</v>
      </c>
      <c r="U9" s="41" t="str">
        <f t="shared" ref="U9:U13" si="3">IF(H12="","",H12)</f>
        <v/>
      </c>
      <c r="V9" s="27"/>
    </row>
    <row r="10" spans="1:22" x14ac:dyDescent="0.2">
      <c r="A10" s="82"/>
      <c r="B10" s="7" t="s">
        <v>1</v>
      </c>
      <c r="C10" s="49"/>
      <c r="D10" s="50"/>
      <c r="E10" s="51"/>
      <c r="F10" s="71"/>
      <c r="G10" s="7" t="s">
        <v>1</v>
      </c>
      <c r="H10" s="49"/>
      <c r="I10" s="50"/>
      <c r="J10" s="51"/>
      <c r="K10" s="30" t="s">
        <v>25</v>
      </c>
      <c r="L10" s="41" t="str">
        <f t="shared" si="0"/>
        <v/>
      </c>
      <c r="M10" s="27"/>
      <c r="N10" s="30" t="s">
        <v>25</v>
      </c>
      <c r="O10" s="41" t="str">
        <f t="shared" si="1"/>
        <v/>
      </c>
      <c r="P10" s="27"/>
      <c r="Q10" s="30" t="s">
        <v>25</v>
      </c>
      <c r="R10" s="41" t="str">
        <f t="shared" si="2"/>
        <v/>
      </c>
      <c r="S10" s="27"/>
      <c r="T10" s="30" t="s">
        <v>25</v>
      </c>
      <c r="U10" s="41" t="str">
        <f t="shared" si="3"/>
        <v/>
      </c>
      <c r="V10" s="27"/>
    </row>
    <row r="11" spans="1:22" x14ac:dyDescent="0.2">
      <c r="A11" s="83"/>
      <c r="B11" s="8" t="s">
        <v>0</v>
      </c>
      <c r="C11" s="52"/>
      <c r="D11" s="53"/>
      <c r="E11" s="54"/>
      <c r="F11" s="69" t="s">
        <v>68</v>
      </c>
      <c r="G11" s="6" t="s">
        <v>6</v>
      </c>
      <c r="H11" s="46"/>
      <c r="I11" s="47"/>
      <c r="J11" s="48"/>
      <c r="K11" s="30" t="s">
        <v>26</v>
      </c>
      <c r="L11" s="41" t="str">
        <f t="shared" si="0"/>
        <v/>
      </c>
      <c r="M11" s="27"/>
      <c r="N11" s="30" t="s">
        <v>26</v>
      </c>
      <c r="O11" s="41" t="str">
        <f t="shared" si="1"/>
        <v/>
      </c>
      <c r="P11" s="27"/>
      <c r="Q11" s="30" t="s">
        <v>26</v>
      </c>
      <c r="R11" s="41" t="str">
        <f t="shared" si="2"/>
        <v/>
      </c>
      <c r="S11" s="27"/>
      <c r="T11" s="30" t="s">
        <v>26</v>
      </c>
      <c r="U11" s="41" t="str">
        <f t="shared" si="3"/>
        <v/>
      </c>
      <c r="V11" s="27"/>
    </row>
    <row r="12" spans="1:22" ht="13.2" customHeight="1" x14ac:dyDescent="0.2">
      <c r="A12" s="84" t="s">
        <v>68</v>
      </c>
      <c r="B12" s="6" t="s">
        <v>6</v>
      </c>
      <c r="C12" s="46"/>
      <c r="D12" s="47"/>
      <c r="E12" s="48"/>
      <c r="F12" s="70"/>
      <c r="G12" s="7" t="s">
        <v>5</v>
      </c>
      <c r="H12" s="49"/>
      <c r="I12" s="50"/>
      <c r="J12" s="51"/>
      <c r="K12" s="30" t="s">
        <v>27</v>
      </c>
      <c r="L12" s="41" t="str">
        <f t="shared" si="0"/>
        <v/>
      </c>
      <c r="M12" s="27"/>
      <c r="N12" s="30" t="s">
        <v>27</v>
      </c>
      <c r="O12" s="41" t="str">
        <f t="shared" si="1"/>
        <v/>
      </c>
      <c r="P12" s="27"/>
      <c r="Q12" s="30" t="s">
        <v>27</v>
      </c>
      <c r="R12" s="41" t="str">
        <f t="shared" si="2"/>
        <v/>
      </c>
      <c r="S12" s="27"/>
      <c r="T12" s="30" t="s">
        <v>27</v>
      </c>
      <c r="U12" s="41" t="str">
        <f t="shared" si="3"/>
        <v/>
      </c>
      <c r="V12" s="27"/>
    </row>
    <row r="13" spans="1:22" x14ac:dyDescent="0.2">
      <c r="A13" s="84"/>
      <c r="B13" s="7" t="s">
        <v>5</v>
      </c>
      <c r="C13" s="49"/>
      <c r="D13" s="50"/>
      <c r="E13" s="51"/>
      <c r="F13" s="70"/>
      <c r="G13" s="7" t="s">
        <v>4</v>
      </c>
      <c r="H13" s="49"/>
      <c r="I13" s="50"/>
      <c r="J13" s="51"/>
      <c r="K13" s="30" t="s">
        <v>28</v>
      </c>
      <c r="L13" s="41" t="str">
        <f t="shared" si="0"/>
        <v/>
      </c>
      <c r="M13" s="27"/>
      <c r="N13" s="30" t="s">
        <v>28</v>
      </c>
      <c r="O13" s="41" t="str">
        <f t="shared" si="1"/>
        <v/>
      </c>
      <c r="P13" s="27"/>
      <c r="Q13" s="30" t="s">
        <v>28</v>
      </c>
      <c r="R13" s="41" t="str">
        <f t="shared" si="2"/>
        <v/>
      </c>
      <c r="S13" s="27"/>
      <c r="T13" s="30" t="s">
        <v>28</v>
      </c>
      <c r="U13" s="41" t="str">
        <f t="shared" si="3"/>
        <v/>
      </c>
      <c r="V13" s="27"/>
    </row>
    <row r="14" spans="1:22" x14ac:dyDescent="0.2">
      <c r="A14" s="84"/>
      <c r="B14" s="7" t="s">
        <v>4</v>
      </c>
      <c r="C14" s="49"/>
      <c r="D14" s="50"/>
      <c r="E14" s="51"/>
      <c r="F14" s="70"/>
      <c r="G14" s="7" t="s">
        <v>3</v>
      </c>
      <c r="H14" s="49"/>
      <c r="I14" s="50"/>
      <c r="J14" s="51"/>
      <c r="K14" s="31" t="s">
        <v>29</v>
      </c>
      <c r="L14" s="42" t="str">
        <f t="shared" si="0"/>
        <v/>
      </c>
      <c r="M14" s="28"/>
      <c r="N14" s="31" t="s">
        <v>29</v>
      </c>
      <c r="O14" s="42" t="str">
        <f t="shared" si="1"/>
        <v/>
      </c>
      <c r="P14" s="28"/>
      <c r="Q14" s="31"/>
      <c r="R14" s="42"/>
      <c r="S14" s="28"/>
      <c r="T14" s="31"/>
      <c r="U14" s="42"/>
      <c r="V14" s="28"/>
    </row>
    <row r="15" spans="1:22" x14ac:dyDescent="0.2">
      <c r="A15" s="84"/>
      <c r="B15" s="7" t="s">
        <v>3</v>
      </c>
      <c r="C15" s="49"/>
      <c r="D15" s="50"/>
      <c r="E15" s="51"/>
      <c r="F15" s="70"/>
      <c r="G15" s="7" t="s">
        <v>2</v>
      </c>
      <c r="H15" s="49"/>
      <c r="I15" s="50"/>
      <c r="J15" s="51"/>
      <c r="K15" s="26" t="s">
        <v>31</v>
      </c>
      <c r="L15" s="26"/>
      <c r="M15" s="26"/>
      <c r="N15" s="26"/>
      <c r="O15" s="26"/>
      <c r="P15" s="26"/>
      <c r="Q15" s="26" t="s">
        <v>33</v>
      </c>
      <c r="R15" s="26"/>
      <c r="S15" s="26"/>
      <c r="T15" s="26"/>
      <c r="U15" s="26"/>
      <c r="V15" s="26"/>
    </row>
    <row r="16" spans="1:22" x14ac:dyDescent="0.2">
      <c r="A16" s="84"/>
      <c r="B16" s="7" t="s">
        <v>2</v>
      </c>
      <c r="C16" s="49"/>
      <c r="D16" s="50"/>
      <c r="E16" s="51"/>
      <c r="F16" s="72"/>
      <c r="G16" s="7" t="s">
        <v>1</v>
      </c>
      <c r="H16" s="49"/>
      <c r="I16" s="50"/>
      <c r="J16" s="51"/>
      <c r="K16" s="58" t="str">
        <f>A21</f>
        <v>Ｃ</v>
      </c>
      <c r="L16" s="26"/>
      <c r="M16" s="26"/>
      <c r="N16" s="58" t="str">
        <f>A28</f>
        <v>Ｄ</v>
      </c>
      <c r="O16" s="26"/>
      <c r="P16" s="26"/>
      <c r="Q16" s="58" t="str">
        <f>F19</f>
        <v>Ｃ</v>
      </c>
      <c r="R16" s="26"/>
      <c r="S16" s="26"/>
      <c r="T16" s="58" t="str">
        <f>F25</f>
        <v>Ｄ</v>
      </c>
      <c r="U16" s="26"/>
      <c r="V16" s="26"/>
    </row>
    <row r="17" spans="1:22" x14ac:dyDescent="0.2">
      <c r="A17" s="84"/>
      <c r="B17" s="7" t="s">
        <v>1</v>
      </c>
      <c r="C17" s="49"/>
      <c r="D17" s="50"/>
      <c r="E17" s="51"/>
      <c r="F17" s="10" t="s">
        <v>18</v>
      </c>
      <c r="G17" s="11"/>
      <c r="H17" s="11"/>
      <c r="I17" s="11"/>
      <c r="J17" s="12"/>
      <c r="K17" s="29" t="s">
        <v>20</v>
      </c>
      <c r="L17" s="34" t="s">
        <v>21</v>
      </c>
      <c r="M17" s="35" t="s">
        <v>22</v>
      </c>
      <c r="N17" s="29" t="s">
        <v>20</v>
      </c>
      <c r="O17" s="34" t="s">
        <v>21</v>
      </c>
      <c r="P17" s="35" t="s">
        <v>22</v>
      </c>
      <c r="Q17" s="29" t="s">
        <v>20</v>
      </c>
      <c r="R17" s="34" t="s">
        <v>21</v>
      </c>
      <c r="S17" s="35" t="s">
        <v>22</v>
      </c>
      <c r="T17" s="29" t="s">
        <v>20</v>
      </c>
      <c r="U17" s="34" t="s">
        <v>21</v>
      </c>
      <c r="V17" s="35" t="s">
        <v>22</v>
      </c>
    </row>
    <row r="18" spans="1:22" x14ac:dyDescent="0.2">
      <c r="A18" s="84"/>
      <c r="B18" s="8" t="s">
        <v>0</v>
      </c>
      <c r="C18" s="52"/>
      <c r="D18" s="53"/>
      <c r="E18" s="54"/>
      <c r="F18" s="22"/>
      <c r="G18" s="23"/>
      <c r="H18" s="9" t="s">
        <v>13</v>
      </c>
      <c r="I18" s="9" t="s">
        <v>7</v>
      </c>
      <c r="J18" s="9" t="s">
        <v>14</v>
      </c>
      <c r="K18" s="32" t="s">
        <v>23</v>
      </c>
      <c r="L18" s="40" t="str">
        <f>IF(C21="","",C21)</f>
        <v/>
      </c>
      <c r="M18" s="33"/>
      <c r="N18" s="32" t="s">
        <v>23</v>
      </c>
      <c r="O18" s="40" t="str">
        <f>IF(C28="","",C28)</f>
        <v/>
      </c>
      <c r="P18" s="33"/>
      <c r="Q18" s="32" t="s">
        <v>23</v>
      </c>
      <c r="R18" s="40" t="str">
        <f>IF(H19="","",H19)</f>
        <v/>
      </c>
      <c r="S18" s="33"/>
      <c r="T18" s="32" t="s">
        <v>23</v>
      </c>
      <c r="U18" s="40" t="str">
        <f>IF(H25="","",H25)</f>
        <v/>
      </c>
      <c r="V18" s="33"/>
    </row>
    <row r="19" spans="1:22" x14ac:dyDescent="0.2">
      <c r="A19" s="10" t="s">
        <v>9</v>
      </c>
      <c r="B19" s="11"/>
      <c r="C19" s="11"/>
      <c r="D19" s="11"/>
      <c r="E19" s="12"/>
      <c r="F19" s="69" t="s">
        <v>67</v>
      </c>
      <c r="G19" s="6" t="s">
        <v>6</v>
      </c>
      <c r="H19" s="46"/>
      <c r="I19" s="47"/>
      <c r="J19" s="48"/>
      <c r="K19" s="30" t="s">
        <v>24</v>
      </c>
      <c r="L19" s="41" t="str">
        <f t="shared" ref="L19:L24" si="4">IF(C22="","",C22)</f>
        <v/>
      </c>
      <c r="M19" s="27"/>
      <c r="N19" s="30" t="s">
        <v>24</v>
      </c>
      <c r="O19" s="41" t="str">
        <f t="shared" ref="O19:O24" si="5">IF(C29="","",C29)</f>
        <v/>
      </c>
      <c r="P19" s="27"/>
      <c r="Q19" s="30" t="s">
        <v>24</v>
      </c>
      <c r="R19" s="41" t="str">
        <f t="shared" ref="R19:R23" si="6">IF(H20="","",H20)</f>
        <v/>
      </c>
      <c r="S19" s="27"/>
      <c r="T19" s="30" t="s">
        <v>24</v>
      </c>
      <c r="U19" s="41" t="str">
        <f t="shared" ref="U19:U23" si="7">IF(H26="","",H26)</f>
        <v/>
      </c>
      <c r="V19" s="27"/>
    </row>
    <row r="20" spans="1:22" x14ac:dyDescent="0.2">
      <c r="A20" s="76"/>
      <c r="B20" s="77"/>
      <c r="C20" s="9" t="s">
        <v>13</v>
      </c>
      <c r="D20" s="9" t="s">
        <v>7</v>
      </c>
      <c r="E20" s="9" t="s">
        <v>14</v>
      </c>
      <c r="F20" s="70"/>
      <c r="G20" s="7" t="s">
        <v>5</v>
      </c>
      <c r="H20" s="49"/>
      <c r="I20" s="50"/>
      <c r="J20" s="51"/>
      <c r="K20" s="30" t="s">
        <v>25</v>
      </c>
      <c r="L20" s="41" t="str">
        <f t="shared" si="4"/>
        <v/>
      </c>
      <c r="M20" s="27"/>
      <c r="N20" s="30" t="s">
        <v>25</v>
      </c>
      <c r="O20" s="41" t="str">
        <f t="shared" si="5"/>
        <v/>
      </c>
      <c r="P20" s="27"/>
      <c r="Q20" s="30" t="s">
        <v>25</v>
      </c>
      <c r="R20" s="41" t="str">
        <f t="shared" si="6"/>
        <v/>
      </c>
      <c r="S20" s="27"/>
      <c r="T20" s="30" t="s">
        <v>25</v>
      </c>
      <c r="U20" s="41" t="str">
        <f t="shared" si="7"/>
        <v/>
      </c>
      <c r="V20" s="27"/>
    </row>
    <row r="21" spans="1:22" ht="13.2" customHeight="1" x14ac:dyDescent="0.2">
      <c r="A21" s="81" t="s">
        <v>67</v>
      </c>
      <c r="B21" s="6" t="s">
        <v>6</v>
      </c>
      <c r="C21" s="46"/>
      <c r="D21" s="47"/>
      <c r="E21" s="48"/>
      <c r="F21" s="70"/>
      <c r="G21" s="7" t="s">
        <v>4</v>
      </c>
      <c r="H21" s="49"/>
      <c r="I21" s="50"/>
      <c r="J21" s="51"/>
      <c r="K21" s="30" t="s">
        <v>26</v>
      </c>
      <c r="L21" s="41" t="str">
        <f t="shared" si="4"/>
        <v/>
      </c>
      <c r="M21" s="27"/>
      <c r="N21" s="30" t="s">
        <v>26</v>
      </c>
      <c r="O21" s="41" t="str">
        <f t="shared" si="5"/>
        <v/>
      </c>
      <c r="P21" s="27"/>
      <c r="Q21" s="30" t="s">
        <v>26</v>
      </c>
      <c r="R21" s="41" t="str">
        <f t="shared" si="6"/>
        <v/>
      </c>
      <c r="S21" s="27"/>
      <c r="T21" s="30" t="s">
        <v>26</v>
      </c>
      <c r="U21" s="41" t="str">
        <f t="shared" si="7"/>
        <v/>
      </c>
      <c r="V21" s="27"/>
    </row>
    <row r="22" spans="1:22" x14ac:dyDescent="0.2">
      <c r="A22" s="82"/>
      <c r="B22" s="7" t="s">
        <v>5</v>
      </c>
      <c r="C22" s="49"/>
      <c r="D22" s="50"/>
      <c r="E22" s="51"/>
      <c r="F22" s="70"/>
      <c r="G22" s="7" t="s">
        <v>3</v>
      </c>
      <c r="H22" s="49"/>
      <c r="I22" s="50"/>
      <c r="J22" s="51"/>
      <c r="K22" s="30" t="s">
        <v>27</v>
      </c>
      <c r="L22" s="41" t="str">
        <f t="shared" si="4"/>
        <v/>
      </c>
      <c r="M22" s="27"/>
      <c r="N22" s="30" t="s">
        <v>27</v>
      </c>
      <c r="O22" s="41" t="str">
        <f t="shared" si="5"/>
        <v/>
      </c>
      <c r="P22" s="27"/>
      <c r="Q22" s="30" t="s">
        <v>27</v>
      </c>
      <c r="R22" s="41" t="str">
        <f t="shared" si="6"/>
        <v/>
      </c>
      <c r="S22" s="27"/>
      <c r="T22" s="30" t="s">
        <v>27</v>
      </c>
      <c r="U22" s="41" t="str">
        <f t="shared" si="7"/>
        <v/>
      </c>
      <c r="V22" s="27"/>
    </row>
    <row r="23" spans="1:22" x14ac:dyDescent="0.2">
      <c r="A23" s="82"/>
      <c r="B23" s="7" t="s">
        <v>4</v>
      </c>
      <c r="C23" s="49"/>
      <c r="D23" s="50"/>
      <c r="E23" s="51"/>
      <c r="F23" s="70"/>
      <c r="G23" s="7" t="s">
        <v>2</v>
      </c>
      <c r="H23" s="49"/>
      <c r="I23" s="50"/>
      <c r="J23" s="51"/>
      <c r="K23" s="30" t="s">
        <v>28</v>
      </c>
      <c r="L23" s="41" t="str">
        <f t="shared" si="4"/>
        <v/>
      </c>
      <c r="M23" s="27"/>
      <c r="N23" s="30" t="s">
        <v>28</v>
      </c>
      <c r="O23" s="41" t="str">
        <f t="shared" si="5"/>
        <v/>
      </c>
      <c r="P23" s="27"/>
      <c r="Q23" s="30" t="s">
        <v>28</v>
      </c>
      <c r="R23" s="41" t="str">
        <f t="shared" si="6"/>
        <v/>
      </c>
      <c r="S23" s="27"/>
      <c r="T23" s="30" t="s">
        <v>28</v>
      </c>
      <c r="U23" s="41" t="str">
        <f t="shared" si="7"/>
        <v/>
      </c>
      <c r="V23" s="27"/>
    </row>
    <row r="24" spans="1:22" x14ac:dyDescent="0.2">
      <c r="A24" s="82"/>
      <c r="B24" s="7" t="s">
        <v>3</v>
      </c>
      <c r="C24" s="49"/>
      <c r="D24" s="50"/>
      <c r="E24" s="51"/>
      <c r="F24" s="72"/>
      <c r="G24" s="7" t="s">
        <v>1</v>
      </c>
      <c r="H24" s="49"/>
      <c r="I24" s="50"/>
      <c r="J24" s="51"/>
      <c r="K24" s="31" t="s">
        <v>29</v>
      </c>
      <c r="L24" s="42" t="str">
        <f t="shared" si="4"/>
        <v/>
      </c>
      <c r="M24" s="28"/>
      <c r="N24" s="31" t="s">
        <v>29</v>
      </c>
      <c r="O24" s="42" t="str">
        <f t="shared" si="5"/>
        <v/>
      </c>
      <c r="P24" s="28"/>
      <c r="Q24" s="31"/>
      <c r="R24" s="42"/>
      <c r="S24" s="28"/>
      <c r="T24" s="31"/>
      <c r="U24" s="42"/>
      <c r="V24" s="28"/>
    </row>
    <row r="25" spans="1:22" x14ac:dyDescent="0.2">
      <c r="A25" s="82"/>
      <c r="B25" s="7" t="s">
        <v>2</v>
      </c>
      <c r="C25" s="49"/>
      <c r="D25" s="50"/>
      <c r="E25" s="51"/>
      <c r="F25" s="69" t="s">
        <v>68</v>
      </c>
      <c r="G25" s="6" t="s">
        <v>6</v>
      </c>
      <c r="H25" s="46"/>
      <c r="I25" s="47"/>
      <c r="J25" s="48"/>
      <c r="K25" s="26" t="s">
        <v>32</v>
      </c>
      <c r="L25" s="26"/>
      <c r="M25" s="26"/>
      <c r="N25" s="26"/>
      <c r="O25" s="26"/>
      <c r="P25" s="26"/>
      <c r="Q25" s="14" t="s">
        <v>34</v>
      </c>
      <c r="R25" s="14"/>
      <c r="S25" s="14"/>
      <c r="T25" s="14"/>
      <c r="U25" s="14"/>
      <c r="V25" s="14"/>
    </row>
    <row r="26" spans="1:22" x14ac:dyDescent="0.2">
      <c r="A26" s="82"/>
      <c r="B26" s="7" t="s">
        <v>1</v>
      </c>
      <c r="C26" s="49"/>
      <c r="D26" s="50"/>
      <c r="E26" s="51"/>
      <c r="F26" s="70"/>
      <c r="G26" s="7" t="s">
        <v>5</v>
      </c>
      <c r="H26" s="49"/>
      <c r="I26" s="50"/>
      <c r="J26" s="51"/>
      <c r="K26" s="58" t="str">
        <f>A37</f>
        <v>Ｃ</v>
      </c>
      <c r="L26" s="26"/>
      <c r="M26" s="26"/>
      <c r="N26" s="58" t="str">
        <f>A44</f>
        <v>Ｄ</v>
      </c>
      <c r="O26" s="26"/>
      <c r="P26" s="26"/>
      <c r="Q26" s="14" t="s">
        <v>34</v>
      </c>
      <c r="R26" s="14"/>
      <c r="S26" s="14"/>
      <c r="T26" s="14"/>
      <c r="U26" s="14"/>
      <c r="V26" s="14"/>
    </row>
    <row r="27" spans="1:22" x14ac:dyDescent="0.2">
      <c r="A27" s="83"/>
      <c r="B27" s="8" t="s">
        <v>0</v>
      </c>
      <c r="C27" s="52"/>
      <c r="D27" s="53"/>
      <c r="E27" s="54"/>
      <c r="F27" s="70"/>
      <c r="G27" s="7" t="s">
        <v>4</v>
      </c>
      <c r="H27" s="49"/>
      <c r="I27" s="50"/>
      <c r="J27" s="51"/>
      <c r="K27" s="29" t="s">
        <v>20</v>
      </c>
      <c r="L27" s="34" t="s">
        <v>21</v>
      </c>
      <c r="M27" s="35" t="s">
        <v>22</v>
      </c>
      <c r="N27" s="29" t="s">
        <v>20</v>
      </c>
      <c r="O27" s="34" t="s">
        <v>21</v>
      </c>
      <c r="P27" s="35" t="s">
        <v>22</v>
      </c>
      <c r="Q27" s="36"/>
      <c r="R27" s="36"/>
      <c r="S27" s="36"/>
      <c r="T27" s="36"/>
      <c r="U27" s="36"/>
      <c r="V27" s="36"/>
    </row>
    <row r="28" spans="1:22" ht="13.2" customHeight="1" x14ac:dyDescent="0.2">
      <c r="A28" s="84" t="s">
        <v>68</v>
      </c>
      <c r="B28" s="6" t="s">
        <v>6</v>
      </c>
      <c r="C28" s="46"/>
      <c r="D28" s="47"/>
      <c r="E28" s="48"/>
      <c r="F28" s="70"/>
      <c r="G28" s="7" t="s">
        <v>3</v>
      </c>
      <c r="H28" s="49"/>
      <c r="I28" s="50"/>
      <c r="J28" s="51"/>
      <c r="K28" s="32" t="s">
        <v>23</v>
      </c>
      <c r="L28" s="40" t="str">
        <f>IF(C37="","",C37)</f>
        <v/>
      </c>
      <c r="M28" s="33"/>
      <c r="N28" s="32" t="s">
        <v>23</v>
      </c>
      <c r="O28" s="40" t="str">
        <f>IF(C44="","",C44)</f>
        <v/>
      </c>
      <c r="P28" s="33"/>
      <c r="Q28" s="37"/>
      <c r="R28" s="38"/>
      <c r="S28" s="38"/>
      <c r="T28" s="37"/>
      <c r="U28" s="38"/>
      <c r="V28" s="38"/>
    </row>
    <row r="29" spans="1:22" x14ac:dyDescent="0.2">
      <c r="A29" s="84"/>
      <c r="B29" s="7" t="s">
        <v>5</v>
      </c>
      <c r="C29" s="49"/>
      <c r="D29" s="50"/>
      <c r="E29" s="51"/>
      <c r="F29" s="70"/>
      <c r="G29" s="7" t="s">
        <v>2</v>
      </c>
      <c r="H29" s="49"/>
      <c r="I29" s="50"/>
      <c r="J29" s="51"/>
      <c r="K29" s="30" t="s">
        <v>24</v>
      </c>
      <c r="L29" s="41" t="str">
        <f t="shared" ref="L29:L34" si="8">IF(C38="","",C38)</f>
        <v/>
      </c>
      <c r="M29" s="27"/>
      <c r="N29" s="30" t="s">
        <v>24</v>
      </c>
      <c r="O29" s="41" t="str">
        <f t="shared" ref="O29:O34" si="9">IF(C45="","",C45)</f>
        <v/>
      </c>
      <c r="P29" s="27"/>
      <c r="Q29" s="37"/>
      <c r="R29" s="38"/>
      <c r="S29" s="38"/>
      <c r="T29" s="37"/>
      <c r="U29" s="38"/>
      <c r="V29" s="38"/>
    </row>
    <row r="30" spans="1:22" x14ac:dyDescent="0.2">
      <c r="A30" s="84"/>
      <c r="B30" s="7" t="s">
        <v>4</v>
      </c>
      <c r="C30" s="49"/>
      <c r="D30" s="50"/>
      <c r="E30" s="51"/>
      <c r="F30" s="72"/>
      <c r="G30" s="8" t="s">
        <v>1</v>
      </c>
      <c r="H30" s="52"/>
      <c r="I30" s="53"/>
      <c r="J30" s="54"/>
      <c r="K30" s="30" t="s">
        <v>25</v>
      </c>
      <c r="L30" s="41" t="str">
        <f t="shared" si="8"/>
        <v/>
      </c>
      <c r="M30" s="27"/>
      <c r="N30" s="30" t="s">
        <v>25</v>
      </c>
      <c r="O30" s="41" t="str">
        <f t="shared" si="9"/>
        <v/>
      </c>
      <c r="P30" s="27"/>
      <c r="Q30" s="37"/>
      <c r="R30" s="38"/>
      <c r="S30" s="38"/>
      <c r="T30" s="37"/>
      <c r="U30" s="38"/>
      <c r="V30" s="38"/>
    </row>
    <row r="31" spans="1:22" x14ac:dyDescent="0.2">
      <c r="A31" s="84"/>
      <c r="B31" s="7" t="s">
        <v>3</v>
      </c>
      <c r="C31" s="49"/>
      <c r="D31" s="50"/>
      <c r="E31" s="51"/>
      <c r="K31" s="30" t="s">
        <v>26</v>
      </c>
      <c r="L31" s="41" t="str">
        <f t="shared" si="8"/>
        <v/>
      </c>
      <c r="M31" s="27"/>
      <c r="N31" s="30" t="s">
        <v>26</v>
      </c>
      <c r="O31" s="41" t="str">
        <f t="shared" si="9"/>
        <v/>
      </c>
      <c r="P31" s="27"/>
      <c r="Q31" s="37"/>
      <c r="R31" s="38"/>
      <c r="S31" s="38"/>
      <c r="T31" s="37"/>
      <c r="U31" s="38"/>
      <c r="V31" s="38"/>
    </row>
    <row r="32" spans="1:22" x14ac:dyDescent="0.2">
      <c r="A32" s="84"/>
      <c r="B32" s="7" t="s">
        <v>2</v>
      </c>
      <c r="C32" s="49"/>
      <c r="D32" s="50"/>
      <c r="E32" s="51"/>
      <c r="K32" s="30" t="s">
        <v>27</v>
      </c>
      <c r="L32" s="41" t="str">
        <f t="shared" si="8"/>
        <v/>
      </c>
      <c r="M32" s="27"/>
      <c r="N32" s="30" t="s">
        <v>27</v>
      </c>
      <c r="O32" s="41" t="str">
        <f t="shared" si="9"/>
        <v/>
      </c>
      <c r="P32" s="27"/>
      <c r="Q32" s="37"/>
      <c r="R32" s="38"/>
      <c r="S32" s="38"/>
      <c r="T32" s="37"/>
      <c r="U32" s="38"/>
      <c r="V32" s="38"/>
    </row>
    <row r="33" spans="1:22" x14ac:dyDescent="0.2">
      <c r="A33" s="84"/>
      <c r="B33" s="7" t="s">
        <v>1</v>
      </c>
      <c r="C33" s="49"/>
      <c r="D33" s="50"/>
      <c r="E33" s="51"/>
      <c r="K33" s="30" t="s">
        <v>28</v>
      </c>
      <c r="L33" s="41" t="str">
        <f t="shared" si="8"/>
        <v/>
      </c>
      <c r="M33" s="27"/>
      <c r="N33" s="30" t="s">
        <v>28</v>
      </c>
      <c r="O33" s="41" t="str">
        <f t="shared" si="9"/>
        <v/>
      </c>
      <c r="P33" s="27"/>
      <c r="Q33" s="37"/>
      <c r="R33" s="38"/>
      <c r="S33" s="38"/>
      <c r="T33" s="37"/>
      <c r="U33" s="38"/>
      <c r="V33" s="38"/>
    </row>
    <row r="34" spans="1:22" x14ac:dyDescent="0.2">
      <c r="A34" s="84"/>
      <c r="B34" s="8" t="s">
        <v>0</v>
      </c>
      <c r="C34" s="52"/>
      <c r="D34" s="53"/>
      <c r="E34" s="54"/>
      <c r="F34" s="24"/>
      <c r="G34" s="13"/>
      <c r="H34" s="18"/>
      <c r="I34" s="18"/>
      <c r="J34" s="20"/>
      <c r="K34" s="31" t="s">
        <v>29</v>
      </c>
      <c r="L34" s="42" t="str">
        <f t="shared" si="8"/>
        <v/>
      </c>
      <c r="M34" s="28"/>
      <c r="N34" s="31" t="s">
        <v>29</v>
      </c>
      <c r="O34" s="42" t="str">
        <f t="shared" si="9"/>
        <v/>
      </c>
      <c r="P34" s="28"/>
      <c r="Q34" s="37"/>
      <c r="R34" s="38"/>
      <c r="S34" s="38"/>
      <c r="T34" s="37"/>
      <c r="U34" s="38"/>
      <c r="V34" s="38"/>
    </row>
    <row r="35" spans="1:22" x14ac:dyDescent="0.2">
      <c r="A35" s="10" t="s">
        <v>8</v>
      </c>
      <c r="B35" s="11"/>
      <c r="C35" s="11"/>
      <c r="D35" s="11"/>
      <c r="E35" s="12"/>
      <c r="F35" s="19"/>
      <c r="G35" s="19"/>
      <c r="H35" s="19"/>
      <c r="I35" s="19"/>
      <c r="J35" s="19"/>
    </row>
    <row r="36" spans="1:22" x14ac:dyDescent="0.2">
      <c r="A36" s="76"/>
      <c r="B36" s="77"/>
      <c r="C36" s="9" t="s">
        <v>13</v>
      </c>
      <c r="D36" s="9" t="s">
        <v>7</v>
      </c>
      <c r="E36" s="9" t="s">
        <v>14</v>
      </c>
      <c r="F36" s="25"/>
      <c r="G36" s="25"/>
      <c r="H36" s="19"/>
      <c r="I36" s="19"/>
      <c r="J36" s="19"/>
    </row>
    <row r="37" spans="1:22" ht="13.2" customHeight="1" x14ac:dyDescent="0.2">
      <c r="A37" s="81" t="s">
        <v>67</v>
      </c>
      <c r="B37" s="6" t="s">
        <v>6</v>
      </c>
      <c r="C37" s="46"/>
      <c r="D37" s="47"/>
      <c r="E37" s="48"/>
      <c r="F37" s="24"/>
      <c r="G37" s="13"/>
      <c r="H37" s="18"/>
      <c r="I37" s="18"/>
      <c r="J37" s="21"/>
    </row>
    <row r="38" spans="1:22" x14ac:dyDescent="0.2">
      <c r="A38" s="82"/>
      <c r="B38" s="7" t="s">
        <v>5</v>
      </c>
      <c r="C38" s="49"/>
      <c r="D38" s="50"/>
      <c r="E38" s="51"/>
      <c r="F38" s="24"/>
      <c r="G38" s="13"/>
      <c r="H38" s="18"/>
      <c r="I38" s="18"/>
      <c r="J38" s="21"/>
    </row>
    <row r="39" spans="1:22" x14ac:dyDescent="0.2">
      <c r="A39" s="82"/>
      <c r="B39" s="7" t="s">
        <v>4</v>
      </c>
      <c r="C39" s="49"/>
      <c r="D39" s="50"/>
      <c r="E39" s="51"/>
      <c r="F39" s="24"/>
      <c r="G39" s="13"/>
      <c r="H39" s="18"/>
      <c r="I39" s="18"/>
      <c r="J39" s="21"/>
    </row>
    <row r="40" spans="1:22" x14ac:dyDescent="0.2">
      <c r="A40" s="82"/>
      <c r="B40" s="7" t="s">
        <v>3</v>
      </c>
      <c r="C40" s="49"/>
      <c r="D40" s="50"/>
      <c r="E40" s="51"/>
      <c r="F40" s="24"/>
      <c r="G40" s="13"/>
      <c r="H40" s="18"/>
      <c r="I40" s="18"/>
      <c r="J40" s="21"/>
    </row>
    <row r="41" spans="1:22" x14ac:dyDescent="0.2">
      <c r="A41" s="82"/>
      <c r="B41" s="7" t="s">
        <v>2</v>
      </c>
      <c r="C41" s="49"/>
      <c r="D41" s="50"/>
      <c r="E41" s="51"/>
      <c r="F41" s="24"/>
      <c r="G41" s="13"/>
      <c r="H41" s="18"/>
      <c r="I41" s="18"/>
      <c r="J41" s="21"/>
    </row>
    <row r="42" spans="1:22" x14ac:dyDescent="0.2">
      <c r="A42" s="82"/>
      <c r="B42" s="7" t="s">
        <v>1</v>
      </c>
      <c r="C42" s="49"/>
      <c r="D42" s="50"/>
      <c r="E42" s="51"/>
      <c r="F42" s="24"/>
      <c r="G42" s="13"/>
      <c r="H42" s="18"/>
      <c r="I42" s="18"/>
      <c r="J42" s="21"/>
    </row>
    <row r="43" spans="1:22" x14ac:dyDescent="0.2">
      <c r="A43" s="83"/>
      <c r="B43" s="8" t="s">
        <v>0</v>
      </c>
      <c r="C43" s="52"/>
      <c r="D43" s="53"/>
      <c r="E43" s="54"/>
      <c r="F43" s="24"/>
      <c r="G43" s="13"/>
      <c r="H43" s="18"/>
      <c r="I43" s="18"/>
      <c r="J43" s="21"/>
    </row>
    <row r="44" spans="1:22" ht="13.2" customHeight="1" x14ac:dyDescent="0.2">
      <c r="A44" s="84" t="s">
        <v>68</v>
      </c>
      <c r="B44" s="6" t="s">
        <v>6</v>
      </c>
      <c r="C44" s="46"/>
      <c r="D44" s="47"/>
      <c r="E44" s="48"/>
      <c r="F44" s="24"/>
      <c r="G44" s="13"/>
      <c r="H44" s="18"/>
      <c r="I44" s="18"/>
      <c r="J44" s="21"/>
    </row>
    <row r="45" spans="1:22" x14ac:dyDescent="0.2">
      <c r="A45" s="84"/>
      <c r="B45" s="7" t="s">
        <v>5</v>
      </c>
      <c r="C45" s="49"/>
      <c r="D45" s="50"/>
      <c r="E45" s="51"/>
      <c r="F45" s="24"/>
      <c r="G45" s="13"/>
      <c r="H45" s="18"/>
      <c r="I45" s="18"/>
      <c r="J45" s="21"/>
    </row>
    <row r="46" spans="1:22" x14ac:dyDescent="0.2">
      <c r="A46" s="84"/>
      <c r="B46" s="7" t="s">
        <v>4</v>
      </c>
      <c r="C46" s="49"/>
      <c r="D46" s="50"/>
      <c r="E46" s="51"/>
      <c r="F46" s="24"/>
      <c r="G46" s="13"/>
      <c r="H46" s="18"/>
      <c r="I46" s="18"/>
      <c r="J46" s="21"/>
    </row>
    <row r="47" spans="1:22" x14ac:dyDescent="0.2">
      <c r="A47" s="84"/>
      <c r="B47" s="7" t="s">
        <v>3</v>
      </c>
      <c r="C47" s="49"/>
      <c r="D47" s="50"/>
      <c r="E47" s="51"/>
      <c r="F47" s="24"/>
      <c r="G47" s="13"/>
      <c r="H47" s="18"/>
      <c r="I47" s="18"/>
      <c r="J47" s="21"/>
    </row>
    <row r="48" spans="1:22" x14ac:dyDescent="0.2">
      <c r="A48" s="84"/>
      <c r="B48" s="7" t="s">
        <v>2</v>
      </c>
      <c r="C48" s="49"/>
      <c r="D48" s="50"/>
      <c r="E48" s="51"/>
      <c r="F48" s="24"/>
      <c r="G48" s="13"/>
      <c r="H48" s="18"/>
      <c r="I48" s="18"/>
      <c r="J48" s="21"/>
    </row>
    <row r="49" spans="1:22" x14ac:dyDescent="0.2">
      <c r="A49" s="84"/>
      <c r="B49" s="7" t="s">
        <v>1</v>
      </c>
      <c r="C49" s="49"/>
      <c r="D49" s="50"/>
      <c r="E49" s="51"/>
      <c r="F49" s="24"/>
      <c r="G49" s="13"/>
      <c r="H49" s="18"/>
      <c r="I49" s="18"/>
      <c r="J49" s="21"/>
    </row>
    <row r="50" spans="1:22" x14ac:dyDescent="0.2">
      <c r="A50" s="84"/>
      <c r="B50" s="8" t="s">
        <v>0</v>
      </c>
      <c r="C50" s="52"/>
      <c r="D50" s="53"/>
      <c r="E50" s="54"/>
      <c r="F50" s="24"/>
      <c r="G50" s="13"/>
      <c r="H50" s="18"/>
      <c r="I50" s="18"/>
      <c r="J50" s="21"/>
    </row>
    <row r="51" spans="1:22" x14ac:dyDescent="0.2">
      <c r="A51" s="1" t="s">
        <v>12</v>
      </c>
      <c r="F51" s="1" t="s">
        <v>12</v>
      </c>
    </row>
    <row r="52" spans="1:22" x14ac:dyDescent="0.2">
      <c r="A52" s="15">
        <f ca="1">TODAY()</f>
        <v>44932</v>
      </c>
      <c r="B52" s="14"/>
      <c r="C52" s="14"/>
      <c r="F52" s="15">
        <f ca="1">TODAY()</f>
        <v>44932</v>
      </c>
      <c r="G52" s="14"/>
      <c r="H52" s="14"/>
    </row>
    <row r="53" spans="1:22" s="16" customFormat="1" ht="27" customHeight="1" x14ac:dyDescent="0.45">
      <c r="A53" s="78" t="s">
        <v>16</v>
      </c>
      <c r="B53" s="78"/>
      <c r="C53" s="78"/>
      <c r="D53" s="78"/>
      <c r="E53" s="56" t="s">
        <v>44</v>
      </c>
      <c r="F53" s="78" t="s">
        <v>16</v>
      </c>
      <c r="G53" s="78"/>
      <c r="H53" s="78"/>
      <c r="I53" s="78"/>
      <c r="J53" s="56" t="s">
        <v>44</v>
      </c>
    </row>
    <row r="54" spans="1:22" s="16" customFormat="1" ht="27" customHeight="1" thickBot="1" x14ac:dyDescent="0.5">
      <c r="A54" s="80" t="s">
        <v>43</v>
      </c>
      <c r="B54" s="78"/>
      <c r="C54" s="78"/>
      <c r="D54" s="78"/>
      <c r="E54" s="56" t="s">
        <v>15</v>
      </c>
      <c r="F54" s="79" t="s">
        <v>43</v>
      </c>
      <c r="G54" s="79"/>
      <c r="H54" s="79"/>
      <c r="I54" s="79"/>
      <c r="J54" s="57" t="s">
        <v>15</v>
      </c>
      <c r="K54" s="56" t="s">
        <v>52</v>
      </c>
      <c r="L54" s="17"/>
      <c r="M54" s="17"/>
      <c r="N54" s="17"/>
      <c r="O54" s="17"/>
      <c r="P54" s="17"/>
      <c r="Q54" s="56" t="s">
        <v>52</v>
      </c>
      <c r="R54" s="17"/>
      <c r="S54" s="17"/>
      <c r="T54" s="17"/>
      <c r="U54" s="17"/>
      <c r="V54" s="17"/>
    </row>
    <row r="55" spans="1:22" ht="13.8" thickBot="1" x14ac:dyDescent="0.25">
      <c r="A55" s="55"/>
      <c r="B55" s="1" t="s">
        <v>56</v>
      </c>
      <c r="F55" s="55"/>
      <c r="G55" s="1" t="s">
        <v>56</v>
      </c>
    </row>
  </sheetData>
  <sheetProtection sheet="1" objects="1" scenarios="1"/>
  <mergeCells count="23">
    <mergeCell ref="A36:B36"/>
    <mergeCell ref="A37:A43"/>
    <mergeCell ref="A44:A50"/>
    <mergeCell ref="A53:D53"/>
    <mergeCell ref="F53:I53"/>
    <mergeCell ref="A54:D54"/>
    <mergeCell ref="F54:I54"/>
    <mergeCell ref="A5:A11"/>
    <mergeCell ref="F5:F10"/>
    <mergeCell ref="F11:F16"/>
    <mergeCell ref="A12:A18"/>
    <mergeCell ref="F19:F24"/>
    <mergeCell ref="A20:B20"/>
    <mergeCell ref="A21:A27"/>
    <mergeCell ref="F25:F30"/>
    <mergeCell ref="A28:A34"/>
    <mergeCell ref="C2:E2"/>
    <mergeCell ref="H2:J2"/>
    <mergeCell ref="M2:P2"/>
    <mergeCell ref="Q2:R2"/>
    <mergeCell ref="S2:V2"/>
    <mergeCell ref="A4:B4"/>
    <mergeCell ref="F4:G4"/>
  </mergeCells>
  <phoneticPr fontId="2"/>
  <conditionalFormatting sqref="C5:E18 C21:E34 C37:E50">
    <cfRule type="expression" dxfId="23" priority="7">
      <formula>AND(C5="",MOD(ROW(),2)=1)</formula>
    </cfRule>
    <cfRule type="expression" dxfId="22" priority="8">
      <formula>AND(C5="",MOD(ROW(),2)=0)</formula>
    </cfRule>
  </conditionalFormatting>
  <conditionalFormatting sqref="H5:J16 H19:J30">
    <cfRule type="expression" dxfId="21" priority="5">
      <formula>AND(H5="",MOD(ROW(),2)=1)</formula>
    </cfRule>
    <cfRule type="expression" dxfId="20" priority="6">
      <formula>AND(H5="",MOD(ROW(),2)=0)</formula>
    </cfRule>
  </conditionalFormatting>
  <conditionalFormatting sqref="A53 F53">
    <cfRule type="expression" dxfId="19" priority="4">
      <formula>LEN(A53)&lt;=4</formula>
    </cfRule>
  </conditionalFormatting>
  <conditionalFormatting sqref="A54 F54">
    <cfRule type="expression" dxfId="18" priority="3">
      <formula>LEN(A54)&lt;=9</formula>
    </cfRule>
  </conditionalFormatting>
  <conditionalFormatting sqref="E53 J53">
    <cfRule type="expression" dxfId="17" priority="2">
      <formula>LEN(E53)&lt;=12</formula>
    </cfRule>
  </conditionalFormatting>
  <conditionalFormatting sqref="E54 J54">
    <cfRule type="expression" dxfId="16" priority="1">
      <formula>LEN(E54)&lt;=5</formula>
    </cfRule>
  </conditionalFormatting>
  <dataValidations count="5">
    <dataValidation allowBlank="1" showErrorMessage="1" promptTitle="チーム名入力" prompt="チーム名を入力して下さい。" sqref="H2:J2" xr:uid="{F1776623-C6FC-4EB3-937E-3F1052A1C256}"/>
    <dataValidation allowBlank="1" showInputMessage="1" showErrorMessage="1" promptTitle="住所入力" prompt="選手の住所を入力して下さい。" sqref="E5:E18 E21:E34 E37:E50 J5:J16 J19:J30" xr:uid="{8EA8627B-C8D3-4A8F-BE1A-EA325562853E}"/>
    <dataValidation allowBlank="1" showInputMessage="1" showErrorMessage="1" promptTitle="生年月日入力" prompt="生年月日を西暦・月・日の８桁の数字で入力して下さい。_x000a__x000a_【例】_x000a_2005年1月23日生まれなら_x000a_「20050123」_x000a_と８桁の数字を入力をして下さい。" sqref="D5:D18 D21:D34 D37:D50 I5:I16 I19:I30" xr:uid="{CA1E853A-C5AC-44E4-9EDC-4D4E8F0331CA}"/>
    <dataValidation allowBlank="1" showInputMessage="1" showErrorMessage="1" promptTitle="選手氏名入力" prompt="選手の氏名を入力して下さい。_x000a_ここに入力された氏名が，当日のプログラム等に反映されます。_x000a__x000a_【注意】_x000a_外字は正しく表示されません。_x000a_ご注意下さい。_x000a_" sqref="C5:C18 C21:C34 C37:C50 H5:H16 H19:H30" xr:uid="{28CA82E2-7135-4EC0-9137-C73881D802CC}"/>
    <dataValidation allowBlank="1" showErrorMessage="1" promptTitle="チーム名入力" prompt="チーム名を入力して下さい。" sqref="C2:E2" xr:uid="{FF872CD8-CFF6-463B-A188-F6C47DA0D8FF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9E82-825D-472B-AE16-1CBAC04A0C74}">
  <dimension ref="A1:V55"/>
  <sheetViews>
    <sheetView zoomScale="80" zoomScaleNormal="80" workbookViewId="0">
      <selection activeCell="C5" sqref="C5"/>
    </sheetView>
  </sheetViews>
  <sheetFormatPr defaultColWidth="8.69921875" defaultRowHeight="13.2" x14ac:dyDescent="0.2"/>
  <cols>
    <col min="1" max="1" width="2.8984375" style="1" bestFit="1" customWidth="1"/>
    <col min="2" max="2" width="6.19921875" style="1" customWidth="1"/>
    <col min="3" max="3" width="19.59765625" style="1" customWidth="1"/>
    <col min="4" max="4" width="13.5" style="1" customWidth="1"/>
    <col min="5" max="5" width="43.69921875" style="1" bestFit="1" customWidth="1"/>
    <col min="6" max="6" width="2.8984375" style="1" bestFit="1" customWidth="1"/>
    <col min="7" max="7" width="6.19921875" style="1" customWidth="1"/>
    <col min="8" max="8" width="19.59765625" style="1" customWidth="1"/>
    <col min="9" max="9" width="13.5" style="1" customWidth="1"/>
    <col min="10" max="10" width="43.69921875" style="1" bestFit="1" customWidth="1"/>
    <col min="11" max="11" width="5.69921875" style="1" customWidth="1"/>
    <col min="12" max="12" width="11.09765625" style="1" customWidth="1"/>
    <col min="13" max="13" width="5" style="1" bestFit="1" customWidth="1"/>
    <col min="14" max="14" width="5.69921875" style="1" customWidth="1"/>
    <col min="15" max="15" width="11.09765625" style="1" customWidth="1"/>
    <col min="16" max="16" width="5" style="1" bestFit="1" customWidth="1"/>
    <col min="17" max="17" width="5.69921875" style="1" customWidth="1"/>
    <col min="18" max="18" width="11.09765625" style="1" customWidth="1"/>
    <col min="19" max="19" width="5" style="1" bestFit="1" customWidth="1"/>
    <col min="20" max="20" width="5.69921875" style="1" customWidth="1"/>
    <col min="21" max="21" width="11.09765625" style="1" customWidth="1"/>
    <col min="22" max="22" width="5" style="1" bestFit="1" customWidth="1"/>
    <col min="23" max="16384" width="8.69921875" style="1"/>
  </cols>
  <sheetData>
    <row r="1" spans="1:22" ht="21" customHeight="1" x14ac:dyDescent="0.2">
      <c r="A1" s="3" t="str">
        <f ca="1">"第"&amp;DBCS(YEAR(TODAY())-2000+25)&amp;"回市川市民駅伝競走大会　参加申込書"</f>
        <v>第４８回市川市民駅伝競走大会　参加申込書</v>
      </c>
      <c r="B1" s="2"/>
      <c r="C1" s="2"/>
      <c r="D1" s="2"/>
      <c r="E1" s="2"/>
      <c r="F1" s="3" t="str">
        <f ca="1">"第"&amp;DBCS(YEAR(TODAY())-2000+14)&amp;"回市川市民女子駅伝競走大会　参加申込書"</f>
        <v>第３７回市川市民女子駅伝競走大会　参加申込書</v>
      </c>
      <c r="G1" s="2"/>
      <c r="H1" s="2"/>
      <c r="I1" s="2"/>
      <c r="J1" s="2"/>
      <c r="K1" s="39" t="s">
        <v>57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2.95" customHeight="1" x14ac:dyDescent="0.2">
      <c r="A2" s="5" t="s">
        <v>11</v>
      </c>
      <c r="B2" s="4"/>
      <c r="C2" s="85" t="str">
        <f>IF('参加申込書・オーダー用紙（A，Bチーム用）'!C2="","",'参加申込書・オーダー用紙（A，Bチーム用）'!C2)</f>
        <v/>
      </c>
      <c r="D2" s="86"/>
      <c r="E2" s="87"/>
      <c r="F2" s="5" t="s">
        <v>11</v>
      </c>
      <c r="G2" s="4"/>
      <c r="H2" s="85" t="str">
        <f>IF('参加申込書・オーダー用紙（A，Bチーム用）'!H2="","",'参加申込書・オーダー用紙（A，Bチーム用）'!H2)</f>
        <v/>
      </c>
      <c r="I2" s="86"/>
      <c r="J2" s="87"/>
      <c r="K2" s="5" t="s">
        <v>36</v>
      </c>
      <c r="L2" s="4"/>
      <c r="M2" s="66" t="str">
        <f>IF(C2="","",C2)</f>
        <v/>
      </c>
      <c r="N2" s="67"/>
      <c r="O2" s="67"/>
      <c r="P2" s="68"/>
      <c r="Q2" s="64" t="s">
        <v>37</v>
      </c>
      <c r="R2" s="65"/>
      <c r="S2" s="66" t="str">
        <f>IF(H2="","",H2)</f>
        <v/>
      </c>
      <c r="T2" s="67"/>
      <c r="U2" s="67"/>
      <c r="V2" s="68"/>
    </row>
    <row r="3" spans="1:22" x14ac:dyDescent="0.2">
      <c r="A3" s="10" t="s">
        <v>10</v>
      </c>
      <c r="B3" s="11"/>
      <c r="C3" s="11"/>
      <c r="D3" s="11"/>
      <c r="E3" s="12"/>
      <c r="F3" s="10" t="s">
        <v>17</v>
      </c>
      <c r="G3" s="11"/>
      <c r="H3" s="11"/>
      <c r="I3" s="11"/>
      <c r="J3" s="12"/>
    </row>
    <row r="4" spans="1:22" x14ac:dyDescent="0.2">
      <c r="A4" s="76"/>
      <c r="B4" s="77"/>
      <c r="C4" s="9" t="s">
        <v>13</v>
      </c>
      <c r="D4" s="9" t="s">
        <v>7</v>
      </c>
      <c r="E4" s="9" t="s">
        <v>14</v>
      </c>
      <c r="F4" s="76"/>
      <c r="G4" s="77"/>
      <c r="H4" s="9" t="s">
        <v>13</v>
      </c>
      <c r="I4" s="9" t="s">
        <v>7</v>
      </c>
      <c r="J4" s="9" t="s">
        <v>14</v>
      </c>
      <c r="K4" s="1" t="s">
        <v>35</v>
      </c>
    </row>
    <row r="5" spans="1:22" ht="13.2" customHeight="1" x14ac:dyDescent="0.2">
      <c r="A5" s="81" t="s">
        <v>69</v>
      </c>
      <c r="B5" s="6" t="s">
        <v>6</v>
      </c>
      <c r="C5" s="46"/>
      <c r="D5" s="47"/>
      <c r="E5" s="48"/>
      <c r="F5" s="69" t="s">
        <v>69</v>
      </c>
      <c r="G5" s="6" t="s">
        <v>6</v>
      </c>
      <c r="H5" s="46"/>
      <c r="I5" s="47"/>
      <c r="J5" s="48"/>
      <c r="K5" s="26" t="s">
        <v>19</v>
      </c>
      <c r="L5" s="26"/>
      <c r="M5" s="26"/>
      <c r="N5" s="26"/>
      <c r="O5" s="26"/>
      <c r="P5" s="26"/>
      <c r="Q5" s="26" t="s">
        <v>30</v>
      </c>
      <c r="R5" s="26"/>
      <c r="S5" s="26"/>
      <c r="T5" s="26"/>
      <c r="U5" s="26"/>
      <c r="V5" s="26"/>
    </row>
    <row r="6" spans="1:22" x14ac:dyDescent="0.2">
      <c r="A6" s="82"/>
      <c r="B6" s="7" t="s">
        <v>5</v>
      </c>
      <c r="C6" s="49"/>
      <c r="D6" s="50"/>
      <c r="E6" s="51"/>
      <c r="F6" s="70"/>
      <c r="G6" s="7" t="s">
        <v>5</v>
      </c>
      <c r="H6" s="49"/>
      <c r="I6" s="50"/>
      <c r="J6" s="51"/>
      <c r="K6" s="58" t="str">
        <f>A5</f>
        <v>Ｅ</v>
      </c>
      <c r="L6" s="26"/>
      <c r="M6" s="26"/>
      <c r="N6" s="58" t="str">
        <f>A12</f>
        <v>Ｆ</v>
      </c>
      <c r="O6" s="26"/>
      <c r="P6" s="26"/>
      <c r="Q6" s="58" t="str">
        <f>F5</f>
        <v>Ｅ</v>
      </c>
      <c r="R6" s="26"/>
      <c r="S6" s="26"/>
      <c r="T6" s="58" t="str">
        <f>F11</f>
        <v>Ｆ</v>
      </c>
      <c r="U6" s="26"/>
      <c r="V6" s="26"/>
    </row>
    <row r="7" spans="1:22" x14ac:dyDescent="0.2">
      <c r="A7" s="82"/>
      <c r="B7" s="7" t="s">
        <v>4</v>
      </c>
      <c r="C7" s="49"/>
      <c r="D7" s="50"/>
      <c r="E7" s="51"/>
      <c r="F7" s="70"/>
      <c r="G7" s="7" t="s">
        <v>4</v>
      </c>
      <c r="H7" s="49"/>
      <c r="I7" s="50"/>
      <c r="J7" s="51"/>
      <c r="K7" s="29" t="s">
        <v>20</v>
      </c>
      <c r="L7" s="34" t="s">
        <v>21</v>
      </c>
      <c r="M7" s="35" t="s">
        <v>22</v>
      </c>
      <c r="N7" s="29" t="s">
        <v>20</v>
      </c>
      <c r="O7" s="34" t="s">
        <v>21</v>
      </c>
      <c r="P7" s="35" t="s">
        <v>22</v>
      </c>
      <c r="Q7" s="29" t="s">
        <v>20</v>
      </c>
      <c r="R7" s="34" t="s">
        <v>21</v>
      </c>
      <c r="S7" s="35" t="s">
        <v>22</v>
      </c>
      <c r="T7" s="29" t="s">
        <v>20</v>
      </c>
      <c r="U7" s="34" t="s">
        <v>21</v>
      </c>
      <c r="V7" s="35" t="s">
        <v>22</v>
      </c>
    </row>
    <row r="8" spans="1:22" x14ac:dyDescent="0.2">
      <c r="A8" s="82"/>
      <c r="B8" s="7" t="s">
        <v>3</v>
      </c>
      <c r="C8" s="49"/>
      <c r="D8" s="50"/>
      <c r="E8" s="51"/>
      <c r="F8" s="70"/>
      <c r="G8" s="7" t="s">
        <v>3</v>
      </c>
      <c r="H8" s="49"/>
      <c r="I8" s="50"/>
      <c r="J8" s="51"/>
      <c r="K8" s="32" t="s">
        <v>23</v>
      </c>
      <c r="L8" s="40" t="str">
        <f>IF(C5="","",C5)</f>
        <v/>
      </c>
      <c r="M8" s="33"/>
      <c r="N8" s="32" t="s">
        <v>23</v>
      </c>
      <c r="O8" s="40" t="str">
        <f>IF(C12="","",C12)</f>
        <v/>
      </c>
      <c r="P8" s="33"/>
      <c r="Q8" s="32" t="s">
        <v>23</v>
      </c>
      <c r="R8" s="40" t="str">
        <f>IF(H5="","",H5)</f>
        <v/>
      </c>
      <c r="S8" s="33"/>
      <c r="T8" s="32" t="s">
        <v>23</v>
      </c>
      <c r="U8" s="40" t="str">
        <f>IF(H11="","",H11)</f>
        <v/>
      </c>
      <c r="V8" s="33"/>
    </row>
    <row r="9" spans="1:22" x14ac:dyDescent="0.2">
      <c r="A9" s="82"/>
      <c r="B9" s="7" t="s">
        <v>2</v>
      </c>
      <c r="C9" s="49"/>
      <c r="D9" s="50"/>
      <c r="E9" s="51"/>
      <c r="F9" s="70"/>
      <c r="G9" s="7" t="s">
        <v>2</v>
      </c>
      <c r="H9" s="49"/>
      <c r="I9" s="50"/>
      <c r="J9" s="51"/>
      <c r="K9" s="30" t="s">
        <v>24</v>
      </c>
      <c r="L9" s="41" t="str">
        <f t="shared" ref="L9:L14" si="0">IF(C6="","",C6)</f>
        <v/>
      </c>
      <c r="M9" s="27"/>
      <c r="N9" s="30" t="s">
        <v>24</v>
      </c>
      <c r="O9" s="41" t="str">
        <f t="shared" ref="O9:O14" si="1">IF(C13="","",C13)</f>
        <v/>
      </c>
      <c r="P9" s="27"/>
      <c r="Q9" s="30" t="s">
        <v>24</v>
      </c>
      <c r="R9" s="41" t="str">
        <f t="shared" ref="R9:R13" si="2">IF(H6="","",H6)</f>
        <v/>
      </c>
      <c r="S9" s="27"/>
      <c r="T9" s="30" t="s">
        <v>24</v>
      </c>
      <c r="U9" s="41" t="str">
        <f t="shared" ref="U9:U13" si="3">IF(H12="","",H12)</f>
        <v/>
      </c>
      <c r="V9" s="27"/>
    </row>
    <row r="10" spans="1:22" x14ac:dyDescent="0.2">
      <c r="A10" s="82"/>
      <c r="B10" s="7" t="s">
        <v>1</v>
      </c>
      <c r="C10" s="49"/>
      <c r="D10" s="50"/>
      <c r="E10" s="51"/>
      <c r="F10" s="71"/>
      <c r="G10" s="7" t="s">
        <v>1</v>
      </c>
      <c r="H10" s="49"/>
      <c r="I10" s="50"/>
      <c r="J10" s="51"/>
      <c r="K10" s="30" t="s">
        <v>25</v>
      </c>
      <c r="L10" s="41" t="str">
        <f t="shared" si="0"/>
        <v/>
      </c>
      <c r="M10" s="27"/>
      <c r="N10" s="30" t="s">
        <v>25</v>
      </c>
      <c r="O10" s="41" t="str">
        <f t="shared" si="1"/>
        <v/>
      </c>
      <c r="P10" s="27"/>
      <c r="Q10" s="30" t="s">
        <v>25</v>
      </c>
      <c r="R10" s="41" t="str">
        <f t="shared" si="2"/>
        <v/>
      </c>
      <c r="S10" s="27"/>
      <c r="T10" s="30" t="s">
        <v>25</v>
      </c>
      <c r="U10" s="41" t="str">
        <f t="shared" si="3"/>
        <v/>
      </c>
      <c r="V10" s="27"/>
    </row>
    <row r="11" spans="1:22" x14ac:dyDescent="0.2">
      <c r="A11" s="83"/>
      <c r="B11" s="8" t="s">
        <v>0</v>
      </c>
      <c r="C11" s="52"/>
      <c r="D11" s="53"/>
      <c r="E11" s="54"/>
      <c r="F11" s="69" t="s">
        <v>70</v>
      </c>
      <c r="G11" s="6" t="s">
        <v>6</v>
      </c>
      <c r="H11" s="46"/>
      <c r="I11" s="47"/>
      <c r="J11" s="48"/>
      <c r="K11" s="30" t="s">
        <v>26</v>
      </c>
      <c r="L11" s="41" t="str">
        <f t="shared" si="0"/>
        <v/>
      </c>
      <c r="M11" s="27"/>
      <c r="N11" s="30" t="s">
        <v>26</v>
      </c>
      <c r="O11" s="41" t="str">
        <f t="shared" si="1"/>
        <v/>
      </c>
      <c r="P11" s="27"/>
      <c r="Q11" s="30" t="s">
        <v>26</v>
      </c>
      <c r="R11" s="41" t="str">
        <f t="shared" si="2"/>
        <v/>
      </c>
      <c r="S11" s="27"/>
      <c r="T11" s="30" t="s">
        <v>26</v>
      </c>
      <c r="U11" s="41" t="str">
        <f t="shared" si="3"/>
        <v/>
      </c>
      <c r="V11" s="27"/>
    </row>
    <row r="12" spans="1:22" ht="13.2" customHeight="1" x14ac:dyDescent="0.2">
      <c r="A12" s="84" t="s">
        <v>70</v>
      </c>
      <c r="B12" s="6" t="s">
        <v>6</v>
      </c>
      <c r="C12" s="46"/>
      <c r="D12" s="47"/>
      <c r="E12" s="48"/>
      <c r="F12" s="70"/>
      <c r="G12" s="7" t="s">
        <v>5</v>
      </c>
      <c r="H12" s="49"/>
      <c r="I12" s="50"/>
      <c r="J12" s="51"/>
      <c r="K12" s="30" t="s">
        <v>27</v>
      </c>
      <c r="L12" s="41" t="str">
        <f t="shared" si="0"/>
        <v/>
      </c>
      <c r="M12" s="27"/>
      <c r="N12" s="30" t="s">
        <v>27</v>
      </c>
      <c r="O12" s="41" t="str">
        <f t="shared" si="1"/>
        <v/>
      </c>
      <c r="P12" s="27"/>
      <c r="Q12" s="30" t="s">
        <v>27</v>
      </c>
      <c r="R12" s="41" t="str">
        <f t="shared" si="2"/>
        <v/>
      </c>
      <c r="S12" s="27"/>
      <c r="T12" s="30" t="s">
        <v>27</v>
      </c>
      <c r="U12" s="41" t="str">
        <f t="shared" si="3"/>
        <v/>
      </c>
      <c r="V12" s="27"/>
    </row>
    <row r="13" spans="1:22" x14ac:dyDescent="0.2">
      <c r="A13" s="84"/>
      <c r="B13" s="7" t="s">
        <v>5</v>
      </c>
      <c r="C13" s="49"/>
      <c r="D13" s="50"/>
      <c r="E13" s="51"/>
      <c r="F13" s="70"/>
      <c r="G13" s="7" t="s">
        <v>4</v>
      </c>
      <c r="H13" s="49"/>
      <c r="I13" s="50"/>
      <c r="J13" s="51"/>
      <c r="K13" s="30" t="s">
        <v>28</v>
      </c>
      <c r="L13" s="41" t="str">
        <f t="shared" si="0"/>
        <v/>
      </c>
      <c r="M13" s="27"/>
      <c r="N13" s="30" t="s">
        <v>28</v>
      </c>
      <c r="O13" s="41" t="str">
        <f t="shared" si="1"/>
        <v/>
      </c>
      <c r="P13" s="27"/>
      <c r="Q13" s="30" t="s">
        <v>28</v>
      </c>
      <c r="R13" s="41" t="str">
        <f t="shared" si="2"/>
        <v/>
      </c>
      <c r="S13" s="27"/>
      <c r="T13" s="30" t="s">
        <v>28</v>
      </c>
      <c r="U13" s="41" t="str">
        <f t="shared" si="3"/>
        <v/>
      </c>
      <c r="V13" s="27"/>
    </row>
    <row r="14" spans="1:22" x14ac:dyDescent="0.2">
      <c r="A14" s="84"/>
      <c r="B14" s="7" t="s">
        <v>4</v>
      </c>
      <c r="C14" s="49"/>
      <c r="D14" s="50"/>
      <c r="E14" s="51"/>
      <c r="F14" s="70"/>
      <c r="G14" s="7" t="s">
        <v>3</v>
      </c>
      <c r="H14" s="49"/>
      <c r="I14" s="50"/>
      <c r="J14" s="51"/>
      <c r="K14" s="31" t="s">
        <v>29</v>
      </c>
      <c r="L14" s="42" t="str">
        <f t="shared" si="0"/>
        <v/>
      </c>
      <c r="M14" s="28"/>
      <c r="N14" s="31" t="s">
        <v>29</v>
      </c>
      <c r="O14" s="42" t="str">
        <f t="shared" si="1"/>
        <v/>
      </c>
      <c r="P14" s="28"/>
      <c r="Q14" s="31"/>
      <c r="R14" s="42"/>
      <c r="S14" s="28"/>
      <c r="T14" s="31"/>
      <c r="U14" s="42"/>
      <c r="V14" s="28"/>
    </row>
    <row r="15" spans="1:22" x14ac:dyDescent="0.2">
      <c r="A15" s="84"/>
      <c r="B15" s="7" t="s">
        <v>3</v>
      </c>
      <c r="C15" s="49"/>
      <c r="D15" s="50"/>
      <c r="E15" s="51"/>
      <c r="F15" s="70"/>
      <c r="G15" s="7" t="s">
        <v>2</v>
      </c>
      <c r="H15" s="49"/>
      <c r="I15" s="50"/>
      <c r="J15" s="51"/>
      <c r="K15" s="26" t="s">
        <v>31</v>
      </c>
      <c r="L15" s="26"/>
      <c r="M15" s="26"/>
      <c r="N15" s="26"/>
      <c r="O15" s="26"/>
      <c r="P15" s="26"/>
      <c r="Q15" s="26" t="s">
        <v>33</v>
      </c>
      <c r="R15" s="26"/>
      <c r="S15" s="26"/>
      <c r="T15" s="26"/>
      <c r="U15" s="26"/>
      <c r="V15" s="26"/>
    </row>
    <row r="16" spans="1:22" x14ac:dyDescent="0.2">
      <c r="A16" s="84"/>
      <c r="B16" s="7" t="s">
        <v>2</v>
      </c>
      <c r="C16" s="49"/>
      <c r="D16" s="50"/>
      <c r="E16" s="51"/>
      <c r="F16" s="72"/>
      <c r="G16" s="7" t="s">
        <v>1</v>
      </c>
      <c r="H16" s="49"/>
      <c r="I16" s="50"/>
      <c r="J16" s="51"/>
      <c r="K16" s="58" t="str">
        <f>A21</f>
        <v>Ｅ</v>
      </c>
      <c r="L16" s="26"/>
      <c r="M16" s="26"/>
      <c r="N16" s="58" t="str">
        <f>A28</f>
        <v>Ｆ</v>
      </c>
      <c r="O16" s="26"/>
      <c r="P16" s="26"/>
      <c r="Q16" s="58" t="str">
        <f>F19</f>
        <v>Ｅ</v>
      </c>
      <c r="R16" s="26"/>
      <c r="S16" s="26"/>
      <c r="T16" s="58" t="str">
        <f>F25</f>
        <v>Ｆ</v>
      </c>
      <c r="U16" s="26"/>
      <c r="V16" s="26"/>
    </row>
    <row r="17" spans="1:22" x14ac:dyDescent="0.2">
      <c r="A17" s="84"/>
      <c r="B17" s="7" t="s">
        <v>1</v>
      </c>
      <c r="C17" s="49"/>
      <c r="D17" s="50"/>
      <c r="E17" s="51"/>
      <c r="F17" s="10" t="s">
        <v>18</v>
      </c>
      <c r="G17" s="11"/>
      <c r="H17" s="11"/>
      <c r="I17" s="11"/>
      <c r="J17" s="12"/>
      <c r="K17" s="29" t="s">
        <v>20</v>
      </c>
      <c r="L17" s="34" t="s">
        <v>21</v>
      </c>
      <c r="M17" s="35" t="s">
        <v>22</v>
      </c>
      <c r="N17" s="29" t="s">
        <v>20</v>
      </c>
      <c r="O17" s="34" t="s">
        <v>21</v>
      </c>
      <c r="P17" s="35" t="s">
        <v>22</v>
      </c>
      <c r="Q17" s="29" t="s">
        <v>20</v>
      </c>
      <c r="R17" s="34" t="s">
        <v>21</v>
      </c>
      <c r="S17" s="35" t="s">
        <v>22</v>
      </c>
      <c r="T17" s="29" t="s">
        <v>20</v>
      </c>
      <c r="U17" s="34" t="s">
        <v>21</v>
      </c>
      <c r="V17" s="35" t="s">
        <v>22</v>
      </c>
    </row>
    <row r="18" spans="1:22" x14ac:dyDescent="0.2">
      <c r="A18" s="84"/>
      <c r="B18" s="8" t="s">
        <v>0</v>
      </c>
      <c r="C18" s="52"/>
      <c r="D18" s="53"/>
      <c r="E18" s="54"/>
      <c r="F18" s="22"/>
      <c r="G18" s="23"/>
      <c r="H18" s="9" t="s">
        <v>13</v>
      </c>
      <c r="I18" s="9" t="s">
        <v>7</v>
      </c>
      <c r="J18" s="9" t="s">
        <v>14</v>
      </c>
      <c r="K18" s="32" t="s">
        <v>23</v>
      </c>
      <c r="L18" s="40" t="str">
        <f>IF(C21="","",C21)</f>
        <v/>
      </c>
      <c r="M18" s="33"/>
      <c r="N18" s="32" t="s">
        <v>23</v>
      </c>
      <c r="O18" s="40" t="str">
        <f>IF(C28="","",C28)</f>
        <v/>
      </c>
      <c r="P18" s="33"/>
      <c r="Q18" s="32" t="s">
        <v>23</v>
      </c>
      <c r="R18" s="40" t="str">
        <f>IF(H19="","",H19)</f>
        <v/>
      </c>
      <c r="S18" s="33"/>
      <c r="T18" s="32" t="s">
        <v>23</v>
      </c>
      <c r="U18" s="40" t="str">
        <f>IF(H25="","",H25)</f>
        <v/>
      </c>
      <c r="V18" s="33"/>
    </row>
    <row r="19" spans="1:22" x14ac:dyDescent="0.2">
      <c r="A19" s="10" t="s">
        <v>9</v>
      </c>
      <c r="B19" s="11"/>
      <c r="C19" s="11"/>
      <c r="D19" s="11"/>
      <c r="E19" s="12"/>
      <c r="F19" s="69" t="s">
        <v>69</v>
      </c>
      <c r="G19" s="6" t="s">
        <v>6</v>
      </c>
      <c r="H19" s="46"/>
      <c r="I19" s="47"/>
      <c r="J19" s="48"/>
      <c r="K19" s="30" t="s">
        <v>24</v>
      </c>
      <c r="L19" s="41" t="str">
        <f t="shared" ref="L19:L24" si="4">IF(C22="","",C22)</f>
        <v/>
      </c>
      <c r="M19" s="27"/>
      <c r="N19" s="30" t="s">
        <v>24</v>
      </c>
      <c r="O19" s="41" t="str">
        <f t="shared" ref="O19:O24" si="5">IF(C29="","",C29)</f>
        <v/>
      </c>
      <c r="P19" s="27"/>
      <c r="Q19" s="30" t="s">
        <v>24</v>
      </c>
      <c r="R19" s="41" t="str">
        <f t="shared" ref="R19:R23" si="6">IF(H20="","",H20)</f>
        <v/>
      </c>
      <c r="S19" s="27"/>
      <c r="T19" s="30" t="s">
        <v>24</v>
      </c>
      <c r="U19" s="41" t="str">
        <f t="shared" ref="U19:U23" si="7">IF(H26="","",H26)</f>
        <v/>
      </c>
      <c r="V19" s="27"/>
    </row>
    <row r="20" spans="1:22" x14ac:dyDescent="0.2">
      <c r="A20" s="76"/>
      <c r="B20" s="77"/>
      <c r="C20" s="9" t="s">
        <v>13</v>
      </c>
      <c r="D20" s="9" t="s">
        <v>7</v>
      </c>
      <c r="E20" s="9" t="s">
        <v>14</v>
      </c>
      <c r="F20" s="70"/>
      <c r="G20" s="7" t="s">
        <v>5</v>
      </c>
      <c r="H20" s="49"/>
      <c r="I20" s="50"/>
      <c r="J20" s="51"/>
      <c r="K20" s="30" t="s">
        <v>25</v>
      </c>
      <c r="L20" s="41" t="str">
        <f t="shared" si="4"/>
        <v/>
      </c>
      <c r="M20" s="27"/>
      <c r="N20" s="30" t="s">
        <v>25</v>
      </c>
      <c r="O20" s="41" t="str">
        <f t="shared" si="5"/>
        <v/>
      </c>
      <c r="P20" s="27"/>
      <c r="Q20" s="30" t="s">
        <v>25</v>
      </c>
      <c r="R20" s="41" t="str">
        <f t="shared" si="6"/>
        <v/>
      </c>
      <c r="S20" s="27"/>
      <c r="T20" s="30" t="s">
        <v>25</v>
      </c>
      <c r="U20" s="41" t="str">
        <f t="shared" si="7"/>
        <v/>
      </c>
      <c r="V20" s="27"/>
    </row>
    <row r="21" spans="1:22" ht="13.2" customHeight="1" x14ac:dyDescent="0.2">
      <c r="A21" s="81" t="s">
        <v>69</v>
      </c>
      <c r="B21" s="6" t="s">
        <v>6</v>
      </c>
      <c r="C21" s="46"/>
      <c r="D21" s="47"/>
      <c r="E21" s="48"/>
      <c r="F21" s="70"/>
      <c r="G21" s="7" t="s">
        <v>4</v>
      </c>
      <c r="H21" s="49"/>
      <c r="I21" s="50"/>
      <c r="J21" s="51"/>
      <c r="K21" s="30" t="s">
        <v>26</v>
      </c>
      <c r="L21" s="41" t="str">
        <f t="shared" si="4"/>
        <v/>
      </c>
      <c r="M21" s="27"/>
      <c r="N21" s="30" t="s">
        <v>26</v>
      </c>
      <c r="O21" s="41" t="str">
        <f t="shared" si="5"/>
        <v/>
      </c>
      <c r="P21" s="27"/>
      <c r="Q21" s="30" t="s">
        <v>26</v>
      </c>
      <c r="R21" s="41" t="str">
        <f t="shared" si="6"/>
        <v/>
      </c>
      <c r="S21" s="27"/>
      <c r="T21" s="30" t="s">
        <v>26</v>
      </c>
      <c r="U21" s="41" t="str">
        <f t="shared" si="7"/>
        <v/>
      </c>
      <c r="V21" s="27"/>
    </row>
    <row r="22" spans="1:22" x14ac:dyDescent="0.2">
      <c r="A22" s="82"/>
      <c r="B22" s="7" t="s">
        <v>5</v>
      </c>
      <c r="C22" s="49"/>
      <c r="D22" s="50"/>
      <c r="E22" s="51"/>
      <c r="F22" s="70"/>
      <c r="G22" s="7" t="s">
        <v>3</v>
      </c>
      <c r="H22" s="49"/>
      <c r="I22" s="50"/>
      <c r="J22" s="51"/>
      <c r="K22" s="30" t="s">
        <v>27</v>
      </c>
      <c r="L22" s="41" t="str">
        <f t="shared" si="4"/>
        <v/>
      </c>
      <c r="M22" s="27"/>
      <c r="N22" s="30" t="s">
        <v>27</v>
      </c>
      <c r="O22" s="41" t="str">
        <f t="shared" si="5"/>
        <v/>
      </c>
      <c r="P22" s="27"/>
      <c r="Q22" s="30" t="s">
        <v>27</v>
      </c>
      <c r="R22" s="41" t="str">
        <f t="shared" si="6"/>
        <v/>
      </c>
      <c r="S22" s="27"/>
      <c r="T22" s="30" t="s">
        <v>27</v>
      </c>
      <c r="U22" s="41" t="str">
        <f t="shared" si="7"/>
        <v/>
      </c>
      <c r="V22" s="27"/>
    </row>
    <row r="23" spans="1:22" x14ac:dyDescent="0.2">
      <c r="A23" s="82"/>
      <c r="B23" s="7" t="s">
        <v>4</v>
      </c>
      <c r="C23" s="49"/>
      <c r="D23" s="50"/>
      <c r="E23" s="51"/>
      <c r="F23" s="70"/>
      <c r="G23" s="7" t="s">
        <v>2</v>
      </c>
      <c r="H23" s="49"/>
      <c r="I23" s="50"/>
      <c r="J23" s="51"/>
      <c r="K23" s="30" t="s">
        <v>28</v>
      </c>
      <c r="L23" s="41" t="str">
        <f t="shared" si="4"/>
        <v/>
      </c>
      <c r="M23" s="27"/>
      <c r="N23" s="30" t="s">
        <v>28</v>
      </c>
      <c r="O23" s="41" t="str">
        <f t="shared" si="5"/>
        <v/>
      </c>
      <c r="P23" s="27"/>
      <c r="Q23" s="30" t="s">
        <v>28</v>
      </c>
      <c r="R23" s="41" t="str">
        <f t="shared" si="6"/>
        <v/>
      </c>
      <c r="S23" s="27"/>
      <c r="T23" s="30" t="s">
        <v>28</v>
      </c>
      <c r="U23" s="41" t="str">
        <f t="shared" si="7"/>
        <v/>
      </c>
      <c r="V23" s="27"/>
    </row>
    <row r="24" spans="1:22" x14ac:dyDescent="0.2">
      <c r="A24" s="82"/>
      <c r="B24" s="7" t="s">
        <v>3</v>
      </c>
      <c r="C24" s="49"/>
      <c r="D24" s="50"/>
      <c r="E24" s="51"/>
      <c r="F24" s="72"/>
      <c r="G24" s="7" t="s">
        <v>1</v>
      </c>
      <c r="H24" s="49"/>
      <c r="I24" s="50"/>
      <c r="J24" s="51"/>
      <c r="K24" s="31" t="s">
        <v>29</v>
      </c>
      <c r="L24" s="42" t="str">
        <f t="shared" si="4"/>
        <v/>
      </c>
      <c r="M24" s="28"/>
      <c r="N24" s="31" t="s">
        <v>29</v>
      </c>
      <c r="O24" s="42" t="str">
        <f t="shared" si="5"/>
        <v/>
      </c>
      <c r="P24" s="28"/>
      <c r="Q24" s="31"/>
      <c r="R24" s="42"/>
      <c r="S24" s="28"/>
      <c r="T24" s="31"/>
      <c r="U24" s="42"/>
      <c r="V24" s="28"/>
    </row>
    <row r="25" spans="1:22" x14ac:dyDescent="0.2">
      <c r="A25" s="82"/>
      <c r="B25" s="7" t="s">
        <v>2</v>
      </c>
      <c r="C25" s="49"/>
      <c r="D25" s="50"/>
      <c r="E25" s="51"/>
      <c r="F25" s="69" t="s">
        <v>70</v>
      </c>
      <c r="G25" s="6" t="s">
        <v>6</v>
      </c>
      <c r="H25" s="46"/>
      <c r="I25" s="47"/>
      <c r="J25" s="48"/>
      <c r="K25" s="26" t="s">
        <v>32</v>
      </c>
      <c r="L25" s="26"/>
      <c r="M25" s="26"/>
      <c r="N25" s="26"/>
      <c r="O25" s="26"/>
      <c r="P25" s="26"/>
      <c r="Q25" s="14" t="s">
        <v>34</v>
      </c>
      <c r="R25" s="14"/>
      <c r="S25" s="14"/>
      <c r="T25" s="14"/>
      <c r="U25" s="14"/>
      <c r="V25" s="14"/>
    </row>
    <row r="26" spans="1:22" x14ac:dyDescent="0.2">
      <c r="A26" s="82"/>
      <c r="B26" s="7" t="s">
        <v>1</v>
      </c>
      <c r="C26" s="49"/>
      <c r="D26" s="50"/>
      <c r="E26" s="51"/>
      <c r="F26" s="70"/>
      <c r="G26" s="7" t="s">
        <v>5</v>
      </c>
      <c r="H26" s="49"/>
      <c r="I26" s="50"/>
      <c r="J26" s="51"/>
      <c r="K26" s="58" t="str">
        <f>A37</f>
        <v>Ｅ</v>
      </c>
      <c r="L26" s="26"/>
      <c r="M26" s="26"/>
      <c r="N26" s="58" t="str">
        <f>A44</f>
        <v>Ｆ</v>
      </c>
      <c r="O26" s="26"/>
      <c r="P26" s="26"/>
      <c r="Q26" s="14" t="s">
        <v>34</v>
      </c>
      <c r="R26" s="14"/>
      <c r="S26" s="14"/>
      <c r="T26" s="14"/>
      <c r="U26" s="14"/>
      <c r="V26" s="14"/>
    </row>
    <row r="27" spans="1:22" x14ac:dyDescent="0.2">
      <c r="A27" s="83"/>
      <c r="B27" s="8" t="s">
        <v>0</v>
      </c>
      <c r="C27" s="52"/>
      <c r="D27" s="53"/>
      <c r="E27" s="54"/>
      <c r="F27" s="70"/>
      <c r="G27" s="7" t="s">
        <v>4</v>
      </c>
      <c r="H27" s="49"/>
      <c r="I27" s="50"/>
      <c r="J27" s="51"/>
      <c r="K27" s="29" t="s">
        <v>20</v>
      </c>
      <c r="L27" s="34" t="s">
        <v>21</v>
      </c>
      <c r="M27" s="35" t="s">
        <v>22</v>
      </c>
      <c r="N27" s="29" t="s">
        <v>20</v>
      </c>
      <c r="O27" s="34" t="s">
        <v>21</v>
      </c>
      <c r="P27" s="35" t="s">
        <v>22</v>
      </c>
      <c r="Q27" s="36"/>
      <c r="R27" s="36"/>
      <c r="S27" s="36"/>
      <c r="T27" s="36"/>
      <c r="U27" s="36"/>
      <c r="V27" s="36"/>
    </row>
    <row r="28" spans="1:22" ht="13.2" customHeight="1" x14ac:dyDescent="0.2">
      <c r="A28" s="84" t="s">
        <v>70</v>
      </c>
      <c r="B28" s="6" t="s">
        <v>6</v>
      </c>
      <c r="C28" s="46"/>
      <c r="D28" s="47"/>
      <c r="E28" s="48"/>
      <c r="F28" s="70"/>
      <c r="G28" s="7" t="s">
        <v>3</v>
      </c>
      <c r="H28" s="49"/>
      <c r="I28" s="50"/>
      <c r="J28" s="51"/>
      <c r="K28" s="32" t="s">
        <v>23</v>
      </c>
      <c r="L28" s="40" t="str">
        <f>IF(C37="","",C37)</f>
        <v/>
      </c>
      <c r="M28" s="33"/>
      <c r="N28" s="32" t="s">
        <v>23</v>
      </c>
      <c r="O28" s="40" t="str">
        <f>IF(C44="","",C44)</f>
        <v/>
      </c>
      <c r="P28" s="33"/>
      <c r="Q28" s="37"/>
      <c r="R28" s="38"/>
      <c r="S28" s="38"/>
      <c r="T28" s="37"/>
      <c r="U28" s="38"/>
      <c r="V28" s="38"/>
    </row>
    <row r="29" spans="1:22" x14ac:dyDescent="0.2">
      <c r="A29" s="84"/>
      <c r="B29" s="7" t="s">
        <v>5</v>
      </c>
      <c r="C29" s="49"/>
      <c r="D29" s="50"/>
      <c r="E29" s="51"/>
      <c r="F29" s="70"/>
      <c r="G29" s="7" t="s">
        <v>2</v>
      </c>
      <c r="H29" s="49"/>
      <c r="I29" s="50"/>
      <c r="J29" s="51"/>
      <c r="K29" s="30" t="s">
        <v>24</v>
      </c>
      <c r="L29" s="41" t="str">
        <f t="shared" ref="L29:L34" si="8">IF(C38="","",C38)</f>
        <v/>
      </c>
      <c r="M29" s="27"/>
      <c r="N29" s="30" t="s">
        <v>24</v>
      </c>
      <c r="O29" s="41" t="str">
        <f t="shared" ref="O29:O34" si="9">IF(C45="","",C45)</f>
        <v/>
      </c>
      <c r="P29" s="27"/>
      <c r="Q29" s="37"/>
      <c r="R29" s="38"/>
      <c r="S29" s="38"/>
      <c r="T29" s="37"/>
      <c r="U29" s="38"/>
      <c r="V29" s="38"/>
    </row>
    <row r="30" spans="1:22" x14ac:dyDescent="0.2">
      <c r="A30" s="84"/>
      <c r="B30" s="7" t="s">
        <v>4</v>
      </c>
      <c r="C30" s="49"/>
      <c r="D30" s="50"/>
      <c r="E30" s="51"/>
      <c r="F30" s="72"/>
      <c r="G30" s="8" t="s">
        <v>1</v>
      </c>
      <c r="H30" s="52"/>
      <c r="I30" s="53"/>
      <c r="J30" s="54"/>
      <c r="K30" s="30" t="s">
        <v>25</v>
      </c>
      <c r="L30" s="41" t="str">
        <f t="shared" si="8"/>
        <v/>
      </c>
      <c r="M30" s="27"/>
      <c r="N30" s="30" t="s">
        <v>25</v>
      </c>
      <c r="O30" s="41" t="str">
        <f t="shared" si="9"/>
        <v/>
      </c>
      <c r="P30" s="27"/>
      <c r="Q30" s="37"/>
      <c r="R30" s="38"/>
      <c r="S30" s="38"/>
      <c r="T30" s="37"/>
      <c r="U30" s="38"/>
      <c r="V30" s="38"/>
    </row>
    <row r="31" spans="1:22" x14ac:dyDescent="0.2">
      <c r="A31" s="84"/>
      <c r="B31" s="7" t="s">
        <v>3</v>
      </c>
      <c r="C31" s="49"/>
      <c r="D31" s="50"/>
      <c r="E31" s="51"/>
      <c r="K31" s="30" t="s">
        <v>26</v>
      </c>
      <c r="L31" s="41" t="str">
        <f t="shared" si="8"/>
        <v/>
      </c>
      <c r="M31" s="27"/>
      <c r="N31" s="30" t="s">
        <v>26</v>
      </c>
      <c r="O31" s="41" t="str">
        <f t="shared" si="9"/>
        <v/>
      </c>
      <c r="P31" s="27"/>
      <c r="Q31" s="37"/>
      <c r="R31" s="38"/>
      <c r="S31" s="38"/>
      <c r="T31" s="37"/>
      <c r="U31" s="38"/>
      <c r="V31" s="38"/>
    </row>
    <row r="32" spans="1:22" x14ac:dyDescent="0.2">
      <c r="A32" s="84"/>
      <c r="B32" s="7" t="s">
        <v>2</v>
      </c>
      <c r="C32" s="49"/>
      <c r="D32" s="50"/>
      <c r="E32" s="51"/>
      <c r="K32" s="30" t="s">
        <v>27</v>
      </c>
      <c r="L32" s="41" t="str">
        <f t="shared" si="8"/>
        <v/>
      </c>
      <c r="M32" s="27"/>
      <c r="N32" s="30" t="s">
        <v>27</v>
      </c>
      <c r="O32" s="41" t="str">
        <f t="shared" si="9"/>
        <v/>
      </c>
      <c r="P32" s="27"/>
      <c r="Q32" s="37"/>
      <c r="R32" s="38"/>
      <c r="S32" s="38"/>
      <c r="T32" s="37"/>
      <c r="U32" s="38"/>
      <c r="V32" s="38"/>
    </row>
    <row r="33" spans="1:22" x14ac:dyDescent="0.2">
      <c r="A33" s="84"/>
      <c r="B33" s="7" t="s">
        <v>1</v>
      </c>
      <c r="C33" s="49"/>
      <c r="D33" s="50"/>
      <c r="E33" s="51"/>
      <c r="K33" s="30" t="s">
        <v>28</v>
      </c>
      <c r="L33" s="41" t="str">
        <f t="shared" si="8"/>
        <v/>
      </c>
      <c r="M33" s="27"/>
      <c r="N33" s="30" t="s">
        <v>28</v>
      </c>
      <c r="O33" s="41" t="str">
        <f t="shared" si="9"/>
        <v/>
      </c>
      <c r="P33" s="27"/>
      <c r="Q33" s="37"/>
      <c r="R33" s="38"/>
      <c r="S33" s="38"/>
      <c r="T33" s="37"/>
      <c r="U33" s="38"/>
      <c r="V33" s="38"/>
    </row>
    <row r="34" spans="1:22" x14ac:dyDescent="0.2">
      <c r="A34" s="84"/>
      <c r="B34" s="8" t="s">
        <v>0</v>
      </c>
      <c r="C34" s="52"/>
      <c r="D34" s="53"/>
      <c r="E34" s="54"/>
      <c r="F34" s="24"/>
      <c r="G34" s="13"/>
      <c r="H34" s="18"/>
      <c r="I34" s="18"/>
      <c r="J34" s="20"/>
      <c r="K34" s="31" t="s">
        <v>29</v>
      </c>
      <c r="L34" s="42" t="str">
        <f t="shared" si="8"/>
        <v/>
      </c>
      <c r="M34" s="28"/>
      <c r="N34" s="31" t="s">
        <v>29</v>
      </c>
      <c r="O34" s="42" t="str">
        <f t="shared" si="9"/>
        <v/>
      </c>
      <c r="P34" s="28"/>
      <c r="Q34" s="37"/>
      <c r="R34" s="38"/>
      <c r="S34" s="38"/>
      <c r="T34" s="37"/>
      <c r="U34" s="38"/>
      <c r="V34" s="38"/>
    </row>
    <row r="35" spans="1:22" x14ac:dyDescent="0.2">
      <c r="A35" s="10" t="s">
        <v>8</v>
      </c>
      <c r="B35" s="11"/>
      <c r="C35" s="11"/>
      <c r="D35" s="11"/>
      <c r="E35" s="12"/>
      <c r="F35" s="19"/>
      <c r="G35" s="19"/>
      <c r="H35" s="19"/>
      <c r="I35" s="19"/>
      <c r="J35" s="19"/>
    </row>
    <row r="36" spans="1:22" x14ac:dyDescent="0.2">
      <c r="A36" s="76"/>
      <c r="B36" s="77"/>
      <c r="C36" s="9" t="s">
        <v>13</v>
      </c>
      <c r="D36" s="9" t="s">
        <v>7</v>
      </c>
      <c r="E36" s="9" t="s">
        <v>14</v>
      </c>
      <c r="F36" s="25"/>
      <c r="G36" s="25"/>
      <c r="H36" s="19"/>
      <c r="I36" s="19"/>
      <c r="J36" s="19"/>
    </row>
    <row r="37" spans="1:22" ht="13.2" customHeight="1" x14ac:dyDescent="0.2">
      <c r="A37" s="81" t="s">
        <v>69</v>
      </c>
      <c r="B37" s="6" t="s">
        <v>6</v>
      </c>
      <c r="C37" s="46"/>
      <c r="D37" s="47"/>
      <c r="E37" s="48"/>
      <c r="F37" s="24"/>
      <c r="G37" s="13"/>
      <c r="H37" s="18"/>
      <c r="I37" s="18"/>
      <c r="J37" s="21"/>
    </row>
    <row r="38" spans="1:22" x14ac:dyDescent="0.2">
      <c r="A38" s="82"/>
      <c r="B38" s="7" t="s">
        <v>5</v>
      </c>
      <c r="C38" s="49"/>
      <c r="D38" s="50"/>
      <c r="E38" s="51"/>
      <c r="F38" s="24"/>
      <c r="G38" s="13"/>
      <c r="H38" s="18"/>
      <c r="I38" s="18"/>
      <c r="J38" s="21"/>
    </row>
    <row r="39" spans="1:22" x14ac:dyDescent="0.2">
      <c r="A39" s="82"/>
      <c r="B39" s="7" t="s">
        <v>4</v>
      </c>
      <c r="C39" s="49"/>
      <c r="D39" s="50"/>
      <c r="E39" s="51"/>
      <c r="F39" s="24"/>
      <c r="G39" s="13"/>
      <c r="H39" s="18"/>
      <c r="I39" s="18"/>
      <c r="J39" s="21"/>
    </row>
    <row r="40" spans="1:22" x14ac:dyDescent="0.2">
      <c r="A40" s="82"/>
      <c r="B40" s="7" t="s">
        <v>3</v>
      </c>
      <c r="C40" s="49"/>
      <c r="D40" s="50"/>
      <c r="E40" s="51"/>
      <c r="F40" s="24"/>
      <c r="G40" s="13"/>
      <c r="H40" s="18"/>
      <c r="I40" s="18"/>
      <c r="J40" s="21"/>
    </row>
    <row r="41" spans="1:22" x14ac:dyDescent="0.2">
      <c r="A41" s="82"/>
      <c r="B41" s="7" t="s">
        <v>2</v>
      </c>
      <c r="C41" s="49"/>
      <c r="D41" s="50"/>
      <c r="E41" s="51"/>
      <c r="F41" s="24"/>
      <c r="G41" s="13"/>
      <c r="H41" s="18"/>
      <c r="I41" s="18"/>
      <c r="J41" s="21"/>
    </row>
    <row r="42" spans="1:22" x14ac:dyDescent="0.2">
      <c r="A42" s="82"/>
      <c r="B42" s="7" t="s">
        <v>1</v>
      </c>
      <c r="C42" s="49"/>
      <c r="D42" s="50"/>
      <c r="E42" s="51"/>
      <c r="F42" s="24"/>
      <c r="G42" s="13"/>
      <c r="H42" s="18"/>
      <c r="I42" s="18"/>
      <c r="J42" s="21"/>
    </row>
    <row r="43" spans="1:22" x14ac:dyDescent="0.2">
      <c r="A43" s="83"/>
      <c r="B43" s="8" t="s">
        <v>0</v>
      </c>
      <c r="C43" s="52"/>
      <c r="D43" s="53"/>
      <c r="E43" s="54"/>
      <c r="F43" s="24"/>
      <c r="G43" s="13"/>
      <c r="H43" s="18"/>
      <c r="I43" s="18"/>
      <c r="J43" s="21"/>
    </row>
    <row r="44" spans="1:22" ht="13.2" customHeight="1" x14ac:dyDescent="0.2">
      <c r="A44" s="84" t="s">
        <v>70</v>
      </c>
      <c r="B44" s="6" t="s">
        <v>6</v>
      </c>
      <c r="C44" s="46"/>
      <c r="D44" s="47"/>
      <c r="E44" s="48"/>
      <c r="F44" s="24"/>
      <c r="G44" s="13"/>
      <c r="H44" s="18"/>
      <c r="I44" s="18"/>
      <c r="J44" s="21"/>
    </row>
    <row r="45" spans="1:22" x14ac:dyDescent="0.2">
      <c r="A45" s="84"/>
      <c r="B45" s="7" t="s">
        <v>5</v>
      </c>
      <c r="C45" s="49"/>
      <c r="D45" s="50"/>
      <c r="E45" s="51"/>
      <c r="F45" s="24"/>
      <c r="G45" s="13"/>
      <c r="H45" s="18"/>
      <c r="I45" s="18"/>
      <c r="J45" s="21"/>
    </row>
    <row r="46" spans="1:22" x14ac:dyDescent="0.2">
      <c r="A46" s="84"/>
      <c r="B46" s="7" t="s">
        <v>4</v>
      </c>
      <c r="C46" s="49"/>
      <c r="D46" s="50"/>
      <c r="E46" s="51"/>
      <c r="F46" s="24"/>
      <c r="G46" s="13"/>
      <c r="H46" s="18"/>
      <c r="I46" s="18"/>
      <c r="J46" s="21"/>
    </row>
    <row r="47" spans="1:22" x14ac:dyDescent="0.2">
      <c r="A47" s="84"/>
      <c r="B47" s="7" t="s">
        <v>3</v>
      </c>
      <c r="C47" s="49"/>
      <c r="D47" s="50"/>
      <c r="E47" s="51"/>
      <c r="F47" s="24"/>
      <c r="G47" s="13"/>
      <c r="H47" s="18"/>
      <c r="I47" s="18"/>
      <c r="J47" s="21"/>
    </row>
    <row r="48" spans="1:22" x14ac:dyDescent="0.2">
      <c r="A48" s="84"/>
      <c r="B48" s="7" t="s">
        <v>2</v>
      </c>
      <c r="C48" s="49"/>
      <c r="D48" s="50"/>
      <c r="E48" s="51"/>
      <c r="F48" s="24"/>
      <c r="G48" s="13"/>
      <c r="H48" s="18"/>
      <c r="I48" s="18"/>
      <c r="J48" s="21"/>
    </row>
    <row r="49" spans="1:22" x14ac:dyDescent="0.2">
      <c r="A49" s="84"/>
      <c r="B49" s="7" t="s">
        <v>1</v>
      </c>
      <c r="C49" s="49"/>
      <c r="D49" s="50"/>
      <c r="E49" s="51"/>
      <c r="F49" s="24"/>
      <c r="G49" s="13"/>
      <c r="H49" s="18"/>
      <c r="I49" s="18"/>
      <c r="J49" s="21"/>
    </row>
    <row r="50" spans="1:22" x14ac:dyDescent="0.2">
      <c r="A50" s="84"/>
      <c r="B50" s="8" t="s">
        <v>0</v>
      </c>
      <c r="C50" s="52"/>
      <c r="D50" s="53"/>
      <c r="E50" s="54"/>
      <c r="F50" s="24"/>
      <c r="G50" s="13"/>
      <c r="H50" s="18"/>
      <c r="I50" s="18"/>
      <c r="J50" s="21"/>
    </row>
    <row r="51" spans="1:22" x14ac:dyDescent="0.2">
      <c r="A51" s="1" t="s">
        <v>12</v>
      </c>
      <c r="F51" s="1" t="s">
        <v>12</v>
      </c>
    </row>
    <row r="52" spans="1:22" x14ac:dyDescent="0.2">
      <c r="A52" s="15">
        <f ca="1">TODAY()</f>
        <v>44932</v>
      </c>
      <c r="B52" s="14"/>
      <c r="C52" s="14"/>
      <c r="F52" s="15">
        <f ca="1">TODAY()</f>
        <v>44932</v>
      </c>
      <c r="G52" s="14"/>
      <c r="H52" s="14"/>
    </row>
    <row r="53" spans="1:22" s="16" customFormat="1" ht="27" customHeight="1" x14ac:dyDescent="0.45">
      <c r="A53" s="78" t="s">
        <v>16</v>
      </c>
      <c r="B53" s="78"/>
      <c r="C53" s="78"/>
      <c r="D53" s="78"/>
      <c r="E53" s="56" t="s">
        <v>44</v>
      </c>
      <c r="F53" s="78" t="s">
        <v>16</v>
      </c>
      <c r="G53" s="78"/>
      <c r="H53" s="78"/>
      <c r="I53" s="78"/>
      <c r="J53" s="56" t="s">
        <v>44</v>
      </c>
    </row>
    <row r="54" spans="1:22" s="16" customFormat="1" ht="27" customHeight="1" thickBot="1" x14ac:dyDescent="0.5">
      <c r="A54" s="80" t="s">
        <v>43</v>
      </c>
      <c r="B54" s="78"/>
      <c r="C54" s="78"/>
      <c r="D54" s="78"/>
      <c r="E54" s="56" t="s">
        <v>15</v>
      </c>
      <c r="F54" s="79" t="s">
        <v>43</v>
      </c>
      <c r="G54" s="79"/>
      <c r="H54" s="79"/>
      <c r="I54" s="79"/>
      <c r="J54" s="57" t="s">
        <v>15</v>
      </c>
      <c r="K54" s="56" t="s">
        <v>52</v>
      </c>
      <c r="L54" s="17"/>
      <c r="M54" s="17"/>
      <c r="N54" s="17"/>
      <c r="O54" s="17"/>
      <c r="P54" s="17"/>
      <c r="Q54" s="56" t="s">
        <v>52</v>
      </c>
      <c r="R54" s="17"/>
      <c r="S54" s="17"/>
      <c r="T54" s="17"/>
      <c r="U54" s="17"/>
      <c r="V54" s="17"/>
    </row>
    <row r="55" spans="1:22" ht="13.8" thickBot="1" x14ac:dyDescent="0.25">
      <c r="A55" s="55"/>
      <c r="B55" s="1" t="s">
        <v>56</v>
      </c>
      <c r="F55" s="55"/>
      <c r="G55" s="1" t="s">
        <v>56</v>
      </c>
    </row>
  </sheetData>
  <sheetProtection sheet="1" objects="1" scenarios="1"/>
  <mergeCells count="23">
    <mergeCell ref="A36:B36"/>
    <mergeCell ref="A37:A43"/>
    <mergeCell ref="A44:A50"/>
    <mergeCell ref="A53:D53"/>
    <mergeCell ref="F53:I53"/>
    <mergeCell ref="A54:D54"/>
    <mergeCell ref="F54:I54"/>
    <mergeCell ref="A5:A11"/>
    <mergeCell ref="F5:F10"/>
    <mergeCell ref="F11:F16"/>
    <mergeCell ref="A12:A18"/>
    <mergeCell ref="F19:F24"/>
    <mergeCell ref="A20:B20"/>
    <mergeCell ref="A21:A27"/>
    <mergeCell ref="F25:F30"/>
    <mergeCell ref="A28:A34"/>
    <mergeCell ref="C2:E2"/>
    <mergeCell ref="H2:J2"/>
    <mergeCell ref="M2:P2"/>
    <mergeCell ref="Q2:R2"/>
    <mergeCell ref="S2:V2"/>
    <mergeCell ref="A4:B4"/>
    <mergeCell ref="F4:G4"/>
  </mergeCells>
  <phoneticPr fontId="2"/>
  <conditionalFormatting sqref="C5:E18 C21:E34 C37:E50">
    <cfRule type="expression" dxfId="15" priority="7">
      <formula>AND(C5="",MOD(ROW(),2)=1)</formula>
    </cfRule>
    <cfRule type="expression" dxfId="14" priority="8">
      <formula>AND(C5="",MOD(ROW(),2)=0)</formula>
    </cfRule>
  </conditionalFormatting>
  <conditionalFormatting sqref="H5:J16 H19:J30">
    <cfRule type="expression" dxfId="13" priority="5">
      <formula>AND(H5="",MOD(ROW(),2)=1)</formula>
    </cfRule>
    <cfRule type="expression" dxfId="12" priority="6">
      <formula>AND(H5="",MOD(ROW(),2)=0)</formula>
    </cfRule>
  </conditionalFormatting>
  <conditionalFormatting sqref="A53 F53">
    <cfRule type="expression" dxfId="11" priority="4">
      <formula>LEN(A53)&lt;=4</formula>
    </cfRule>
  </conditionalFormatting>
  <conditionalFormatting sqref="A54 F54">
    <cfRule type="expression" dxfId="10" priority="3">
      <formula>LEN(A54)&lt;=9</formula>
    </cfRule>
  </conditionalFormatting>
  <conditionalFormatting sqref="E53 J53">
    <cfRule type="expression" dxfId="9" priority="2">
      <formula>LEN(E53)&lt;=12</formula>
    </cfRule>
  </conditionalFormatting>
  <conditionalFormatting sqref="E54 J54">
    <cfRule type="expression" dxfId="8" priority="1">
      <formula>LEN(E54)&lt;=5</formula>
    </cfRule>
  </conditionalFormatting>
  <dataValidations count="4">
    <dataValidation allowBlank="1" showErrorMessage="1" promptTitle="チーム名入力" prompt="チーム名を入力して下さい。" sqref="C2:E2 H2:J2" xr:uid="{5096F8BB-5AAE-499C-B6BB-81FFCDD8988F}"/>
    <dataValidation allowBlank="1" showInputMessage="1" showErrorMessage="1" promptTitle="選手氏名入力" prompt="選手の氏名を入力して下さい。_x000a_ここに入力された氏名が，当日のプログラム等に反映されます。_x000a__x000a_【注意】_x000a_外字は正しく表示されません。_x000a_ご注意下さい。_x000a_" sqref="C5:C18 C21:C34 C37:C50 H5:H16 H19:H30" xr:uid="{4D18977A-179F-4CD1-86E0-CC67E621BDA0}"/>
    <dataValidation allowBlank="1" showInputMessage="1" showErrorMessage="1" promptTitle="生年月日入力" prompt="生年月日を西暦・月・日の８桁の数字で入力して下さい。_x000a__x000a_【例】_x000a_2005年1月23日生まれなら_x000a_「20050123」_x000a_と８桁の数字を入力をして下さい。" sqref="D5:D18 D21:D34 D37:D50 I5:I16 I19:I30" xr:uid="{B78FB6EE-89A1-4418-8231-D7CBD18DE620}"/>
    <dataValidation allowBlank="1" showInputMessage="1" showErrorMessage="1" promptTitle="住所入力" prompt="選手の住所を入力して下さい。" sqref="E5:E18 E21:E34 E37:E50 J5:J16 J19:J30" xr:uid="{BCF2514E-CCC3-4AF3-B6AE-35EEB86891C8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2270E-9477-4156-92E5-0BBB883D68DB}">
  <dimension ref="A1:V55"/>
  <sheetViews>
    <sheetView zoomScale="80" zoomScaleNormal="80" workbookViewId="0">
      <selection activeCell="C5" sqref="C5"/>
    </sheetView>
  </sheetViews>
  <sheetFormatPr defaultColWidth="8.69921875" defaultRowHeight="13.2" x14ac:dyDescent="0.2"/>
  <cols>
    <col min="1" max="1" width="2.8984375" style="1" bestFit="1" customWidth="1"/>
    <col min="2" max="2" width="6.19921875" style="1" customWidth="1"/>
    <col min="3" max="3" width="19.59765625" style="1" customWidth="1"/>
    <col min="4" max="4" width="13.5" style="1" customWidth="1"/>
    <col min="5" max="5" width="43.69921875" style="1" bestFit="1" customWidth="1"/>
    <col min="6" max="6" width="2.8984375" style="1" bestFit="1" customWidth="1"/>
    <col min="7" max="7" width="6.19921875" style="1" customWidth="1"/>
    <col min="8" max="8" width="19.59765625" style="1" customWidth="1"/>
    <col min="9" max="9" width="13.5" style="1" customWidth="1"/>
    <col min="10" max="10" width="43.69921875" style="1" bestFit="1" customWidth="1"/>
    <col min="11" max="11" width="5.69921875" style="1" customWidth="1"/>
    <col min="12" max="12" width="11.09765625" style="1" customWidth="1"/>
    <col min="13" max="13" width="5" style="1" bestFit="1" customWidth="1"/>
    <col min="14" max="14" width="5.69921875" style="1" customWidth="1"/>
    <col min="15" max="15" width="11.09765625" style="1" customWidth="1"/>
    <col min="16" max="16" width="5" style="1" bestFit="1" customWidth="1"/>
    <col min="17" max="17" width="5.69921875" style="1" customWidth="1"/>
    <col min="18" max="18" width="11.09765625" style="1" customWidth="1"/>
    <col min="19" max="19" width="5" style="1" bestFit="1" customWidth="1"/>
    <col min="20" max="20" width="5.69921875" style="1" customWidth="1"/>
    <col min="21" max="21" width="11.09765625" style="1" customWidth="1"/>
    <col min="22" max="22" width="5" style="1" bestFit="1" customWidth="1"/>
    <col min="23" max="16384" width="8.69921875" style="1"/>
  </cols>
  <sheetData>
    <row r="1" spans="1:22" ht="21" customHeight="1" x14ac:dyDescent="0.2">
      <c r="A1" s="3" t="str">
        <f ca="1">"第"&amp;DBCS(YEAR(TODAY())-2000+25)&amp;"回市川市民駅伝競走大会　参加申込書"</f>
        <v>第４８回市川市民駅伝競走大会　参加申込書</v>
      </c>
      <c r="B1" s="2"/>
      <c r="C1" s="2"/>
      <c r="D1" s="2"/>
      <c r="E1" s="2"/>
      <c r="F1" s="3" t="str">
        <f ca="1">"第"&amp;DBCS(YEAR(TODAY())-2000+14)&amp;"回市川市民女子駅伝競走大会　参加申込書"</f>
        <v>第３７回市川市民女子駅伝競走大会　参加申込書</v>
      </c>
      <c r="G1" s="2"/>
      <c r="H1" s="2"/>
      <c r="I1" s="2"/>
      <c r="J1" s="2"/>
      <c r="K1" s="39" t="s">
        <v>57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2.95" customHeight="1" x14ac:dyDescent="0.2">
      <c r="A2" s="5" t="s">
        <v>11</v>
      </c>
      <c r="B2" s="4"/>
      <c r="C2" s="85" t="str">
        <f>IF('参加申込書・オーダー用紙（A，Bチーム用）'!C2="","",'参加申込書・オーダー用紙（A，Bチーム用）'!C2)</f>
        <v/>
      </c>
      <c r="D2" s="86"/>
      <c r="E2" s="87"/>
      <c r="F2" s="5" t="s">
        <v>11</v>
      </c>
      <c r="G2" s="4"/>
      <c r="H2" s="85" t="str">
        <f>IF('参加申込書・オーダー用紙（A，Bチーム用）'!H2="","",'参加申込書・オーダー用紙（A，Bチーム用）'!H2)</f>
        <v/>
      </c>
      <c r="I2" s="86"/>
      <c r="J2" s="87"/>
      <c r="K2" s="5" t="s">
        <v>36</v>
      </c>
      <c r="L2" s="4"/>
      <c r="M2" s="66" t="str">
        <f>IF(C2="","",C2)</f>
        <v/>
      </c>
      <c r="N2" s="67"/>
      <c r="O2" s="67"/>
      <c r="P2" s="68"/>
      <c r="Q2" s="64" t="s">
        <v>37</v>
      </c>
      <c r="R2" s="65"/>
      <c r="S2" s="66" t="str">
        <f>IF(H2="","",H2)</f>
        <v/>
      </c>
      <c r="T2" s="67"/>
      <c r="U2" s="67"/>
      <c r="V2" s="68"/>
    </row>
    <row r="3" spans="1:22" x14ac:dyDescent="0.2">
      <c r="A3" s="10" t="s">
        <v>10</v>
      </c>
      <c r="B3" s="11"/>
      <c r="C3" s="11"/>
      <c r="D3" s="11"/>
      <c r="E3" s="12"/>
      <c r="F3" s="10" t="s">
        <v>17</v>
      </c>
      <c r="G3" s="11"/>
      <c r="H3" s="11"/>
      <c r="I3" s="11"/>
      <c r="J3" s="12"/>
    </row>
    <row r="4" spans="1:22" x14ac:dyDescent="0.2">
      <c r="A4" s="76"/>
      <c r="B4" s="77"/>
      <c r="C4" s="9" t="s">
        <v>13</v>
      </c>
      <c r="D4" s="9" t="s">
        <v>7</v>
      </c>
      <c r="E4" s="9" t="s">
        <v>14</v>
      </c>
      <c r="F4" s="76"/>
      <c r="G4" s="77"/>
      <c r="H4" s="9" t="s">
        <v>13</v>
      </c>
      <c r="I4" s="9" t="s">
        <v>7</v>
      </c>
      <c r="J4" s="9" t="s">
        <v>14</v>
      </c>
      <c r="K4" s="1" t="s">
        <v>35</v>
      </c>
    </row>
    <row r="5" spans="1:22" ht="13.2" customHeight="1" x14ac:dyDescent="0.2">
      <c r="A5" s="81" t="s">
        <v>71</v>
      </c>
      <c r="B5" s="6" t="s">
        <v>6</v>
      </c>
      <c r="C5" s="46"/>
      <c r="D5" s="47"/>
      <c r="E5" s="48"/>
      <c r="F5" s="69" t="s">
        <v>71</v>
      </c>
      <c r="G5" s="6" t="s">
        <v>6</v>
      </c>
      <c r="H5" s="46"/>
      <c r="I5" s="47"/>
      <c r="J5" s="48"/>
      <c r="K5" s="26" t="s">
        <v>19</v>
      </c>
      <c r="L5" s="26"/>
      <c r="M5" s="26"/>
      <c r="N5" s="26"/>
      <c r="O5" s="26"/>
      <c r="P5" s="26"/>
      <c r="Q5" s="26" t="s">
        <v>30</v>
      </c>
      <c r="R5" s="26"/>
      <c r="S5" s="26"/>
      <c r="T5" s="26"/>
      <c r="U5" s="26"/>
      <c r="V5" s="26"/>
    </row>
    <row r="6" spans="1:22" x14ac:dyDescent="0.2">
      <c r="A6" s="82"/>
      <c r="B6" s="7" t="s">
        <v>5</v>
      </c>
      <c r="C6" s="49"/>
      <c r="D6" s="50"/>
      <c r="E6" s="51"/>
      <c r="F6" s="70"/>
      <c r="G6" s="7" t="s">
        <v>5</v>
      </c>
      <c r="H6" s="49"/>
      <c r="I6" s="50"/>
      <c r="J6" s="51"/>
      <c r="K6" s="58" t="str">
        <f>A5</f>
        <v>Ｇ</v>
      </c>
      <c r="L6" s="26"/>
      <c r="M6" s="26"/>
      <c r="N6" s="58" t="str">
        <f>A12</f>
        <v>Ｈ</v>
      </c>
      <c r="O6" s="26"/>
      <c r="P6" s="26"/>
      <c r="Q6" s="58" t="str">
        <f>F5</f>
        <v>Ｇ</v>
      </c>
      <c r="R6" s="26"/>
      <c r="S6" s="26"/>
      <c r="T6" s="58" t="str">
        <f>F11</f>
        <v>Ｈ</v>
      </c>
      <c r="U6" s="26"/>
      <c r="V6" s="26"/>
    </row>
    <row r="7" spans="1:22" x14ac:dyDescent="0.2">
      <c r="A7" s="82"/>
      <c r="B7" s="7" t="s">
        <v>4</v>
      </c>
      <c r="C7" s="49"/>
      <c r="D7" s="50"/>
      <c r="E7" s="51"/>
      <c r="F7" s="70"/>
      <c r="G7" s="7" t="s">
        <v>4</v>
      </c>
      <c r="H7" s="49"/>
      <c r="I7" s="50"/>
      <c r="J7" s="51"/>
      <c r="K7" s="29" t="s">
        <v>20</v>
      </c>
      <c r="L7" s="34" t="s">
        <v>21</v>
      </c>
      <c r="M7" s="35" t="s">
        <v>22</v>
      </c>
      <c r="N7" s="29" t="s">
        <v>20</v>
      </c>
      <c r="O7" s="34" t="s">
        <v>21</v>
      </c>
      <c r="P7" s="35" t="s">
        <v>22</v>
      </c>
      <c r="Q7" s="29" t="s">
        <v>20</v>
      </c>
      <c r="R7" s="34" t="s">
        <v>21</v>
      </c>
      <c r="S7" s="35" t="s">
        <v>22</v>
      </c>
      <c r="T7" s="29" t="s">
        <v>20</v>
      </c>
      <c r="U7" s="34" t="s">
        <v>21</v>
      </c>
      <c r="V7" s="35" t="s">
        <v>22</v>
      </c>
    </row>
    <row r="8" spans="1:22" x14ac:dyDescent="0.2">
      <c r="A8" s="82"/>
      <c r="B8" s="7" t="s">
        <v>3</v>
      </c>
      <c r="C8" s="49"/>
      <c r="D8" s="50"/>
      <c r="E8" s="51"/>
      <c r="F8" s="70"/>
      <c r="G8" s="7" t="s">
        <v>3</v>
      </c>
      <c r="H8" s="49"/>
      <c r="I8" s="50"/>
      <c r="J8" s="51"/>
      <c r="K8" s="32" t="s">
        <v>23</v>
      </c>
      <c r="L8" s="40" t="str">
        <f>IF(C5="","",C5)</f>
        <v/>
      </c>
      <c r="M8" s="33"/>
      <c r="N8" s="32" t="s">
        <v>23</v>
      </c>
      <c r="O8" s="40" t="str">
        <f>IF(C12="","",C12)</f>
        <v/>
      </c>
      <c r="P8" s="33"/>
      <c r="Q8" s="32" t="s">
        <v>23</v>
      </c>
      <c r="R8" s="40" t="str">
        <f>IF(H5="","",H5)</f>
        <v/>
      </c>
      <c r="S8" s="33"/>
      <c r="T8" s="32" t="s">
        <v>23</v>
      </c>
      <c r="U8" s="40" t="str">
        <f>IF(H11="","",H11)</f>
        <v/>
      </c>
      <c r="V8" s="33"/>
    </row>
    <row r="9" spans="1:22" x14ac:dyDescent="0.2">
      <c r="A9" s="82"/>
      <c r="B9" s="7" t="s">
        <v>2</v>
      </c>
      <c r="C9" s="49"/>
      <c r="D9" s="50"/>
      <c r="E9" s="51"/>
      <c r="F9" s="70"/>
      <c r="G9" s="7" t="s">
        <v>2</v>
      </c>
      <c r="H9" s="49"/>
      <c r="I9" s="50"/>
      <c r="J9" s="51"/>
      <c r="K9" s="30" t="s">
        <v>24</v>
      </c>
      <c r="L9" s="41" t="str">
        <f t="shared" ref="L9:L14" si="0">IF(C6="","",C6)</f>
        <v/>
      </c>
      <c r="M9" s="27"/>
      <c r="N9" s="30" t="s">
        <v>24</v>
      </c>
      <c r="O9" s="41" t="str">
        <f t="shared" ref="O9:O14" si="1">IF(C13="","",C13)</f>
        <v/>
      </c>
      <c r="P9" s="27"/>
      <c r="Q9" s="30" t="s">
        <v>24</v>
      </c>
      <c r="R9" s="41" t="str">
        <f t="shared" ref="R9:R13" si="2">IF(H6="","",H6)</f>
        <v/>
      </c>
      <c r="S9" s="27"/>
      <c r="T9" s="30" t="s">
        <v>24</v>
      </c>
      <c r="U9" s="41" t="str">
        <f t="shared" ref="U9:U13" si="3">IF(H12="","",H12)</f>
        <v/>
      </c>
      <c r="V9" s="27"/>
    </row>
    <row r="10" spans="1:22" x14ac:dyDescent="0.2">
      <c r="A10" s="82"/>
      <c r="B10" s="7" t="s">
        <v>1</v>
      </c>
      <c r="C10" s="49"/>
      <c r="D10" s="50"/>
      <c r="E10" s="51"/>
      <c r="F10" s="71"/>
      <c r="G10" s="7" t="s">
        <v>1</v>
      </c>
      <c r="H10" s="49"/>
      <c r="I10" s="50"/>
      <c r="J10" s="51"/>
      <c r="K10" s="30" t="s">
        <v>25</v>
      </c>
      <c r="L10" s="41" t="str">
        <f t="shared" si="0"/>
        <v/>
      </c>
      <c r="M10" s="27"/>
      <c r="N10" s="30" t="s">
        <v>25</v>
      </c>
      <c r="O10" s="41" t="str">
        <f t="shared" si="1"/>
        <v/>
      </c>
      <c r="P10" s="27"/>
      <c r="Q10" s="30" t="s">
        <v>25</v>
      </c>
      <c r="R10" s="41" t="str">
        <f t="shared" si="2"/>
        <v/>
      </c>
      <c r="S10" s="27"/>
      <c r="T10" s="30" t="s">
        <v>25</v>
      </c>
      <c r="U10" s="41" t="str">
        <f t="shared" si="3"/>
        <v/>
      </c>
      <c r="V10" s="27"/>
    </row>
    <row r="11" spans="1:22" x14ac:dyDescent="0.2">
      <c r="A11" s="83"/>
      <c r="B11" s="8" t="s">
        <v>0</v>
      </c>
      <c r="C11" s="52"/>
      <c r="D11" s="53"/>
      <c r="E11" s="54"/>
      <c r="F11" s="69" t="s">
        <v>72</v>
      </c>
      <c r="G11" s="6" t="s">
        <v>6</v>
      </c>
      <c r="H11" s="46"/>
      <c r="I11" s="47"/>
      <c r="J11" s="48"/>
      <c r="K11" s="30" t="s">
        <v>26</v>
      </c>
      <c r="L11" s="41" t="str">
        <f t="shared" si="0"/>
        <v/>
      </c>
      <c r="M11" s="27"/>
      <c r="N11" s="30" t="s">
        <v>26</v>
      </c>
      <c r="O11" s="41" t="str">
        <f t="shared" si="1"/>
        <v/>
      </c>
      <c r="P11" s="27"/>
      <c r="Q11" s="30" t="s">
        <v>26</v>
      </c>
      <c r="R11" s="41" t="str">
        <f t="shared" si="2"/>
        <v/>
      </c>
      <c r="S11" s="27"/>
      <c r="T11" s="30" t="s">
        <v>26</v>
      </c>
      <c r="U11" s="41" t="str">
        <f t="shared" si="3"/>
        <v/>
      </c>
      <c r="V11" s="27"/>
    </row>
    <row r="12" spans="1:22" ht="13.2" customHeight="1" x14ac:dyDescent="0.2">
      <c r="A12" s="84" t="s">
        <v>72</v>
      </c>
      <c r="B12" s="6" t="s">
        <v>6</v>
      </c>
      <c r="C12" s="46"/>
      <c r="D12" s="47"/>
      <c r="E12" s="48"/>
      <c r="F12" s="70"/>
      <c r="G12" s="7" t="s">
        <v>5</v>
      </c>
      <c r="H12" s="49"/>
      <c r="I12" s="50"/>
      <c r="J12" s="51"/>
      <c r="K12" s="30" t="s">
        <v>27</v>
      </c>
      <c r="L12" s="41" t="str">
        <f t="shared" si="0"/>
        <v/>
      </c>
      <c r="M12" s="27"/>
      <c r="N12" s="30" t="s">
        <v>27</v>
      </c>
      <c r="O12" s="41" t="str">
        <f t="shared" si="1"/>
        <v/>
      </c>
      <c r="P12" s="27"/>
      <c r="Q12" s="30" t="s">
        <v>27</v>
      </c>
      <c r="R12" s="41" t="str">
        <f t="shared" si="2"/>
        <v/>
      </c>
      <c r="S12" s="27"/>
      <c r="T12" s="30" t="s">
        <v>27</v>
      </c>
      <c r="U12" s="41" t="str">
        <f t="shared" si="3"/>
        <v/>
      </c>
      <c r="V12" s="27"/>
    </row>
    <row r="13" spans="1:22" x14ac:dyDescent="0.2">
      <c r="A13" s="84"/>
      <c r="B13" s="7" t="s">
        <v>5</v>
      </c>
      <c r="C13" s="49"/>
      <c r="D13" s="50"/>
      <c r="E13" s="51"/>
      <c r="F13" s="70"/>
      <c r="G13" s="7" t="s">
        <v>4</v>
      </c>
      <c r="H13" s="49"/>
      <c r="I13" s="50"/>
      <c r="J13" s="51"/>
      <c r="K13" s="30" t="s">
        <v>28</v>
      </c>
      <c r="L13" s="41" t="str">
        <f t="shared" si="0"/>
        <v/>
      </c>
      <c r="M13" s="27"/>
      <c r="N13" s="30" t="s">
        <v>28</v>
      </c>
      <c r="O13" s="41" t="str">
        <f t="shared" si="1"/>
        <v/>
      </c>
      <c r="P13" s="27"/>
      <c r="Q13" s="30" t="s">
        <v>28</v>
      </c>
      <c r="R13" s="41" t="str">
        <f t="shared" si="2"/>
        <v/>
      </c>
      <c r="S13" s="27"/>
      <c r="T13" s="30" t="s">
        <v>28</v>
      </c>
      <c r="U13" s="41" t="str">
        <f t="shared" si="3"/>
        <v/>
      </c>
      <c r="V13" s="27"/>
    </row>
    <row r="14" spans="1:22" x14ac:dyDescent="0.2">
      <c r="A14" s="84"/>
      <c r="B14" s="7" t="s">
        <v>4</v>
      </c>
      <c r="C14" s="49"/>
      <c r="D14" s="50"/>
      <c r="E14" s="51"/>
      <c r="F14" s="70"/>
      <c r="G14" s="7" t="s">
        <v>3</v>
      </c>
      <c r="H14" s="49"/>
      <c r="I14" s="50"/>
      <c r="J14" s="51"/>
      <c r="K14" s="31" t="s">
        <v>29</v>
      </c>
      <c r="L14" s="42" t="str">
        <f t="shared" si="0"/>
        <v/>
      </c>
      <c r="M14" s="28"/>
      <c r="N14" s="31" t="s">
        <v>29</v>
      </c>
      <c r="O14" s="42" t="str">
        <f t="shared" si="1"/>
        <v/>
      </c>
      <c r="P14" s="28"/>
      <c r="Q14" s="31"/>
      <c r="R14" s="42"/>
      <c r="S14" s="28"/>
      <c r="T14" s="31"/>
      <c r="U14" s="42"/>
      <c r="V14" s="28"/>
    </row>
    <row r="15" spans="1:22" x14ac:dyDescent="0.2">
      <c r="A15" s="84"/>
      <c r="B15" s="7" t="s">
        <v>3</v>
      </c>
      <c r="C15" s="49"/>
      <c r="D15" s="50"/>
      <c r="E15" s="51"/>
      <c r="F15" s="70"/>
      <c r="G15" s="7" t="s">
        <v>2</v>
      </c>
      <c r="H15" s="49"/>
      <c r="I15" s="50"/>
      <c r="J15" s="51"/>
      <c r="K15" s="26" t="s">
        <v>31</v>
      </c>
      <c r="L15" s="26"/>
      <c r="M15" s="26"/>
      <c r="N15" s="26"/>
      <c r="O15" s="26"/>
      <c r="P15" s="26"/>
      <c r="Q15" s="26" t="s">
        <v>33</v>
      </c>
      <c r="R15" s="26"/>
      <c r="S15" s="26"/>
      <c r="T15" s="26"/>
      <c r="U15" s="26"/>
      <c r="V15" s="26"/>
    </row>
    <row r="16" spans="1:22" x14ac:dyDescent="0.2">
      <c r="A16" s="84"/>
      <c r="B16" s="7" t="s">
        <v>2</v>
      </c>
      <c r="C16" s="49"/>
      <c r="D16" s="50"/>
      <c r="E16" s="51"/>
      <c r="F16" s="72"/>
      <c r="G16" s="7" t="s">
        <v>1</v>
      </c>
      <c r="H16" s="49"/>
      <c r="I16" s="50"/>
      <c r="J16" s="51"/>
      <c r="K16" s="58" t="str">
        <f>A21</f>
        <v>Ｇ</v>
      </c>
      <c r="L16" s="26"/>
      <c r="M16" s="26"/>
      <c r="N16" s="58" t="str">
        <f>A28</f>
        <v>Ｈ</v>
      </c>
      <c r="O16" s="26"/>
      <c r="P16" s="26"/>
      <c r="Q16" s="58" t="str">
        <f>F19</f>
        <v>Ｇ</v>
      </c>
      <c r="R16" s="26"/>
      <c r="S16" s="26"/>
      <c r="T16" s="58" t="str">
        <f>F25</f>
        <v>Ｈ</v>
      </c>
      <c r="U16" s="26"/>
      <c r="V16" s="26"/>
    </row>
    <row r="17" spans="1:22" x14ac:dyDescent="0.2">
      <c r="A17" s="84"/>
      <c r="B17" s="7" t="s">
        <v>1</v>
      </c>
      <c r="C17" s="49"/>
      <c r="D17" s="50"/>
      <c r="E17" s="51"/>
      <c r="F17" s="10" t="s">
        <v>18</v>
      </c>
      <c r="G17" s="11"/>
      <c r="H17" s="11"/>
      <c r="I17" s="11"/>
      <c r="J17" s="12"/>
      <c r="K17" s="29" t="s">
        <v>20</v>
      </c>
      <c r="L17" s="34" t="s">
        <v>21</v>
      </c>
      <c r="M17" s="35" t="s">
        <v>22</v>
      </c>
      <c r="N17" s="29" t="s">
        <v>20</v>
      </c>
      <c r="O17" s="34" t="s">
        <v>21</v>
      </c>
      <c r="P17" s="35" t="s">
        <v>22</v>
      </c>
      <c r="Q17" s="29" t="s">
        <v>20</v>
      </c>
      <c r="R17" s="34" t="s">
        <v>21</v>
      </c>
      <c r="S17" s="35" t="s">
        <v>22</v>
      </c>
      <c r="T17" s="29" t="s">
        <v>20</v>
      </c>
      <c r="U17" s="34" t="s">
        <v>21</v>
      </c>
      <c r="V17" s="35" t="s">
        <v>22</v>
      </c>
    </row>
    <row r="18" spans="1:22" x14ac:dyDescent="0.2">
      <c r="A18" s="84"/>
      <c r="B18" s="8" t="s">
        <v>0</v>
      </c>
      <c r="C18" s="52"/>
      <c r="D18" s="53"/>
      <c r="E18" s="54"/>
      <c r="F18" s="22"/>
      <c r="G18" s="23"/>
      <c r="H18" s="9" t="s">
        <v>13</v>
      </c>
      <c r="I18" s="9" t="s">
        <v>7</v>
      </c>
      <c r="J18" s="9" t="s">
        <v>14</v>
      </c>
      <c r="K18" s="32" t="s">
        <v>23</v>
      </c>
      <c r="L18" s="40" t="str">
        <f>IF(C21="","",C21)</f>
        <v/>
      </c>
      <c r="M18" s="33"/>
      <c r="N18" s="32" t="s">
        <v>23</v>
      </c>
      <c r="O18" s="40" t="str">
        <f>IF(C28="","",C28)</f>
        <v/>
      </c>
      <c r="P18" s="33"/>
      <c r="Q18" s="32" t="s">
        <v>23</v>
      </c>
      <c r="R18" s="40" t="str">
        <f>IF(H19="","",H19)</f>
        <v/>
      </c>
      <c r="S18" s="33"/>
      <c r="T18" s="32" t="s">
        <v>23</v>
      </c>
      <c r="U18" s="40" t="str">
        <f>IF(H25="","",H25)</f>
        <v/>
      </c>
      <c r="V18" s="33"/>
    </row>
    <row r="19" spans="1:22" x14ac:dyDescent="0.2">
      <c r="A19" s="10" t="s">
        <v>9</v>
      </c>
      <c r="B19" s="11"/>
      <c r="C19" s="11"/>
      <c r="D19" s="11"/>
      <c r="E19" s="12"/>
      <c r="F19" s="69" t="s">
        <v>71</v>
      </c>
      <c r="G19" s="6" t="s">
        <v>6</v>
      </c>
      <c r="H19" s="46"/>
      <c r="I19" s="47"/>
      <c r="J19" s="48"/>
      <c r="K19" s="30" t="s">
        <v>24</v>
      </c>
      <c r="L19" s="41" t="str">
        <f t="shared" ref="L19:L24" si="4">IF(C22="","",C22)</f>
        <v/>
      </c>
      <c r="M19" s="27"/>
      <c r="N19" s="30" t="s">
        <v>24</v>
      </c>
      <c r="O19" s="41" t="str">
        <f t="shared" ref="O19:O24" si="5">IF(C29="","",C29)</f>
        <v/>
      </c>
      <c r="P19" s="27"/>
      <c r="Q19" s="30" t="s">
        <v>24</v>
      </c>
      <c r="R19" s="41" t="str">
        <f t="shared" ref="R19:R23" si="6">IF(H20="","",H20)</f>
        <v/>
      </c>
      <c r="S19" s="27"/>
      <c r="T19" s="30" t="s">
        <v>24</v>
      </c>
      <c r="U19" s="41" t="str">
        <f t="shared" ref="U19:U23" si="7">IF(H26="","",H26)</f>
        <v/>
      </c>
      <c r="V19" s="27"/>
    </row>
    <row r="20" spans="1:22" x14ac:dyDescent="0.2">
      <c r="A20" s="76"/>
      <c r="B20" s="77"/>
      <c r="C20" s="9" t="s">
        <v>13</v>
      </c>
      <c r="D20" s="9" t="s">
        <v>7</v>
      </c>
      <c r="E20" s="9" t="s">
        <v>14</v>
      </c>
      <c r="F20" s="70"/>
      <c r="G20" s="7" t="s">
        <v>5</v>
      </c>
      <c r="H20" s="49"/>
      <c r="I20" s="50"/>
      <c r="J20" s="51"/>
      <c r="K20" s="30" t="s">
        <v>25</v>
      </c>
      <c r="L20" s="41" t="str">
        <f t="shared" si="4"/>
        <v/>
      </c>
      <c r="M20" s="27"/>
      <c r="N20" s="30" t="s">
        <v>25</v>
      </c>
      <c r="O20" s="41" t="str">
        <f t="shared" si="5"/>
        <v/>
      </c>
      <c r="P20" s="27"/>
      <c r="Q20" s="30" t="s">
        <v>25</v>
      </c>
      <c r="R20" s="41" t="str">
        <f t="shared" si="6"/>
        <v/>
      </c>
      <c r="S20" s="27"/>
      <c r="T20" s="30" t="s">
        <v>25</v>
      </c>
      <c r="U20" s="41" t="str">
        <f t="shared" si="7"/>
        <v/>
      </c>
      <c r="V20" s="27"/>
    </row>
    <row r="21" spans="1:22" ht="13.2" customHeight="1" x14ac:dyDescent="0.2">
      <c r="A21" s="81" t="s">
        <v>71</v>
      </c>
      <c r="B21" s="6" t="s">
        <v>6</v>
      </c>
      <c r="C21" s="46"/>
      <c r="D21" s="47"/>
      <c r="E21" s="48"/>
      <c r="F21" s="70"/>
      <c r="G21" s="7" t="s">
        <v>4</v>
      </c>
      <c r="H21" s="49"/>
      <c r="I21" s="50"/>
      <c r="J21" s="51"/>
      <c r="K21" s="30" t="s">
        <v>26</v>
      </c>
      <c r="L21" s="41" t="str">
        <f t="shared" si="4"/>
        <v/>
      </c>
      <c r="M21" s="27"/>
      <c r="N21" s="30" t="s">
        <v>26</v>
      </c>
      <c r="O21" s="41" t="str">
        <f t="shared" si="5"/>
        <v/>
      </c>
      <c r="P21" s="27"/>
      <c r="Q21" s="30" t="s">
        <v>26</v>
      </c>
      <c r="R21" s="41" t="str">
        <f t="shared" si="6"/>
        <v/>
      </c>
      <c r="S21" s="27"/>
      <c r="T21" s="30" t="s">
        <v>26</v>
      </c>
      <c r="U21" s="41" t="str">
        <f t="shared" si="7"/>
        <v/>
      </c>
      <c r="V21" s="27"/>
    </row>
    <row r="22" spans="1:22" x14ac:dyDescent="0.2">
      <c r="A22" s="82"/>
      <c r="B22" s="7" t="s">
        <v>5</v>
      </c>
      <c r="C22" s="49"/>
      <c r="D22" s="50"/>
      <c r="E22" s="51"/>
      <c r="F22" s="70"/>
      <c r="G22" s="7" t="s">
        <v>3</v>
      </c>
      <c r="H22" s="49"/>
      <c r="I22" s="50"/>
      <c r="J22" s="51"/>
      <c r="K22" s="30" t="s">
        <v>27</v>
      </c>
      <c r="L22" s="41" t="str">
        <f t="shared" si="4"/>
        <v/>
      </c>
      <c r="M22" s="27"/>
      <c r="N22" s="30" t="s">
        <v>27</v>
      </c>
      <c r="O22" s="41" t="str">
        <f t="shared" si="5"/>
        <v/>
      </c>
      <c r="P22" s="27"/>
      <c r="Q22" s="30" t="s">
        <v>27</v>
      </c>
      <c r="R22" s="41" t="str">
        <f t="shared" si="6"/>
        <v/>
      </c>
      <c r="S22" s="27"/>
      <c r="T22" s="30" t="s">
        <v>27</v>
      </c>
      <c r="U22" s="41" t="str">
        <f t="shared" si="7"/>
        <v/>
      </c>
      <c r="V22" s="27"/>
    </row>
    <row r="23" spans="1:22" x14ac:dyDescent="0.2">
      <c r="A23" s="82"/>
      <c r="B23" s="7" t="s">
        <v>4</v>
      </c>
      <c r="C23" s="49"/>
      <c r="D23" s="50"/>
      <c r="E23" s="51"/>
      <c r="F23" s="70"/>
      <c r="G23" s="7" t="s">
        <v>2</v>
      </c>
      <c r="H23" s="49"/>
      <c r="I23" s="50"/>
      <c r="J23" s="51"/>
      <c r="K23" s="30" t="s">
        <v>28</v>
      </c>
      <c r="L23" s="41" t="str">
        <f t="shared" si="4"/>
        <v/>
      </c>
      <c r="M23" s="27"/>
      <c r="N23" s="30" t="s">
        <v>28</v>
      </c>
      <c r="O23" s="41" t="str">
        <f t="shared" si="5"/>
        <v/>
      </c>
      <c r="P23" s="27"/>
      <c r="Q23" s="30" t="s">
        <v>28</v>
      </c>
      <c r="R23" s="41" t="str">
        <f t="shared" si="6"/>
        <v/>
      </c>
      <c r="S23" s="27"/>
      <c r="T23" s="30" t="s">
        <v>28</v>
      </c>
      <c r="U23" s="41" t="str">
        <f t="shared" si="7"/>
        <v/>
      </c>
      <c r="V23" s="27"/>
    </row>
    <row r="24" spans="1:22" x14ac:dyDescent="0.2">
      <c r="A24" s="82"/>
      <c r="B24" s="7" t="s">
        <v>3</v>
      </c>
      <c r="C24" s="49"/>
      <c r="D24" s="50"/>
      <c r="E24" s="51"/>
      <c r="F24" s="72"/>
      <c r="G24" s="7" t="s">
        <v>1</v>
      </c>
      <c r="H24" s="49"/>
      <c r="I24" s="50"/>
      <c r="J24" s="51"/>
      <c r="K24" s="31" t="s">
        <v>29</v>
      </c>
      <c r="L24" s="42" t="str">
        <f t="shared" si="4"/>
        <v/>
      </c>
      <c r="M24" s="28"/>
      <c r="N24" s="31" t="s">
        <v>29</v>
      </c>
      <c r="O24" s="42" t="str">
        <f t="shared" si="5"/>
        <v/>
      </c>
      <c r="P24" s="28"/>
      <c r="Q24" s="31"/>
      <c r="R24" s="42"/>
      <c r="S24" s="28"/>
      <c r="T24" s="31"/>
      <c r="U24" s="42"/>
      <c r="V24" s="28"/>
    </row>
    <row r="25" spans="1:22" x14ac:dyDescent="0.2">
      <c r="A25" s="82"/>
      <c r="B25" s="7" t="s">
        <v>2</v>
      </c>
      <c r="C25" s="49"/>
      <c r="D25" s="50"/>
      <c r="E25" s="51"/>
      <c r="F25" s="69" t="s">
        <v>72</v>
      </c>
      <c r="G25" s="6" t="s">
        <v>6</v>
      </c>
      <c r="H25" s="46"/>
      <c r="I25" s="47"/>
      <c r="J25" s="48"/>
      <c r="K25" s="26" t="s">
        <v>32</v>
      </c>
      <c r="L25" s="26"/>
      <c r="M25" s="26"/>
      <c r="N25" s="26"/>
      <c r="O25" s="26"/>
      <c r="P25" s="26"/>
      <c r="Q25" s="14" t="s">
        <v>34</v>
      </c>
      <c r="R25" s="14"/>
      <c r="S25" s="14"/>
      <c r="T25" s="14"/>
      <c r="U25" s="14"/>
      <c r="V25" s="14"/>
    </row>
    <row r="26" spans="1:22" x14ac:dyDescent="0.2">
      <c r="A26" s="82"/>
      <c r="B26" s="7" t="s">
        <v>1</v>
      </c>
      <c r="C26" s="49"/>
      <c r="D26" s="50"/>
      <c r="E26" s="51"/>
      <c r="F26" s="70"/>
      <c r="G26" s="7" t="s">
        <v>5</v>
      </c>
      <c r="H26" s="49"/>
      <c r="I26" s="50"/>
      <c r="J26" s="51"/>
      <c r="K26" s="58" t="str">
        <f>A37</f>
        <v>Ｇ</v>
      </c>
      <c r="L26" s="26"/>
      <c r="M26" s="26"/>
      <c r="N26" s="58" t="str">
        <f>A44</f>
        <v>Ｈ</v>
      </c>
      <c r="O26" s="26"/>
      <c r="P26" s="26"/>
      <c r="Q26" s="14" t="s">
        <v>34</v>
      </c>
      <c r="R26" s="14"/>
      <c r="S26" s="14"/>
      <c r="T26" s="14"/>
      <c r="U26" s="14"/>
      <c r="V26" s="14"/>
    </row>
    <row r="27" spans="1:22" x14ac:dyDescent="0.2">
      <c r="A27" s="83"/>
      <c r="B27" s="8" t="s">
        <v>0</v>
      </c>
      <c r="C27" s="52"/>
      <c r="D27" s="53"/>
      <c r="E27" s="54"/>
      <c r="F27" s="70"/>
      <c r="G27" s="7" t="s">
        <v>4</v>
      </c>
      <c r="H27" s="49"/>
      <c r="I27" s="50"/>
      <c r="J27" s="51"/>
      <c r="K27" s="29" t="s">
        <v>20</v>
      </c>
      <c r="L27" s="34" t="s">
        <v>21</v>
      </c>
      <c r="M27" s="35" t="s">
        <v>22</v>
      </c>
      <c r="N27" s="29" t="s">
        <v>20</v>
      </c>
      <c r="O27" s="34" t="s">
        <v>21</v>
      </c>
      <c r="P27" s="35" t="s">
        <v>22</v>
      </c>
      <c r="Q27" s="36"/>
      <c r="R27" s="36"/>
      <c r="S27" s="36"/>
      <c r="T27" s="36"/>
      <c r="U27" s="36"/>
      <c r="V27" s="36"/>
    </row>
    <row r="28" spans="1:22" ht="13.2" customHeight="1" x14ac:dyDescent="0.2">
      <c r="A28" s="84" t="s">
        <v>72</v>
      </c>
      <c r="B28" s="6" t="s">
        <v>6</v>
      </c>
      <c r="C28" s="46"/>
      <c r="D28" s="47"/>
      <c r="E28" s="48"/>
      <c r="F28" s="70"/>
      <c r="G28" s="7" t="s">
        <v>3</v>
      </c>
      <c r="H28" s="49"/>
      <c r="I28" s="50"/>
      <c r="J28" s="51"/>
      <c r="K28" s="32" t="s">
        <v>23</v>
      </c>
      <c r="L28" s="40" t="str">
        <f>IF(C37="","",C37)</f>
        <v/>
      </c>
      <c r="M28" s="33"/>
      <c r="N28" s="32" t="s">
        <v>23</v>
      </c>
      <c r="O28" s="40" t="str">
        <f>IF(C44="","",C44)</f>
        <v/>
      </c>
      <c r="P28" s="33"/>
      <c r="Q28" s="37"/>
      <c r="R28" s="38"/>
      <c r="S28" s="38"/>
      <c r="T28" s="37"/>
      <c r="U28" s="38"/>
      <c r="V28" s="38"/>
    </row>
    <row r="29" spans="1:22" x14ac:dyDescent="0.2">
      <c r="A29" s="84"/>
      <c r="B29" s="7" t="s">
        <v>5</v>
      </c>
      <c r="C29" s="49"/>
      <c r="D29" s="50"/>
      <c r="E29" s="51"/>
      <c r="F29" s="70"/>
      <c r="G29" s="7" t="s">
        <v>2</v>
      </c>
      <c r="H29" s="49"/>
      <c r="I29" s="50"/>
      <c r="J29" s="51"/>
      <c r="K29" s="30" t="s">
        <v>24</v>
      </c>
      <c r="L29" s="41" t="str">
        <f t="shared" ref="L29:L34" si="8">IF(C38="","",C38)</f>
        <v/>
      </c>
      <c r="M29" s="27"/>
      <c r="N29" s="30" t="s">
        <v>24</v>
      </c>
      <c r="O29" s="41" t="str">
        <f t="shared" ref="O29:O34" si="9">IF(C45="","",C45)</f>
        <v/>
      </c>
      <c r="P29" s="27"/>
      <c r="Q29" s="37"/>
      <c r="R29" s="38"/>
      <c r="S29" s="38"/>
      <c r="T29" s="37"/>
      <c r="U29" s="38"/>
      <c r="V29" s="38"/>
    </row>
    <row r="30" spans="1:22" x14ac:dyDescent="0.2">
      <c r="A30" s="84"/>
      <c r="B30" s="7" t="s">
        <v>4</v>
      </c>
      <c r="C30" s="49"/>
      <c r="D30" s="50"/>
      <c r="E30" s="51"/>
      <c r="F30" s="72"/>
      <c r="G30" s="8" t="s">
        <v>1</v>
      </c>
      <c r="H30" s="52"/>
      <c r="I30" s="53"/>
      <c r="J30" s="54"/>
      <c r="K30" s="30" t="s">
        <v>25</v>
      </c>
      <c r="L30" s="41" t="str">
        <f t="shared" si="8"/>
        <v/>
      </c>
      <c r="M30" s="27"/>
      <c r="N30" s="30" t="s">
        <v>25</v>
      </c>
      <c r="O30" s="41" t="str">
        <f t="shared" si="9"/>
        <v/>
      </c>
      <c r="P30" s="27"/>
      <c r="Q30" s="37"/>
      <c r="R30" s="38"/>
      <c r="S30" s="38"/>
      <c r="T30" s="37"/>
      <c r="U30" s="38"/>
      <c r="V30" s="38"/>
    </row>
    <row r="31" spans="1:22" x14ac:dyDescent="0.2">
      <c r="A31" s="84"/>
      <c r="B31" s="7" t="s">
        <v>3</v>
      </c>
      <c r="C31" s="49"/>
      <c r="D31" s="50"/>
      <c r="E31" s="51"/>
      <c r="K31" s="30" t="s">
        <v>26</v>
      </c>
      <c r="L31" s="41" t="str">
        <f t="shared" si="8"/>
        <v/>
      </c>
      <c r="M31" s="27"/>
      <c r="N31" s="30" t="s">
        <v>26</v>
      </c>
      <c r="O31" s="41" t="str">
        <f t="shared" si="9"/>
        <v/>
      </c>
      <c r="P31" s="27"/>
      <c r="Q31" s="37"/>
      <c r="R31" s="38"/>
      <c r="S31" s="38"/>
      <c r="T31" s="37"/>
      <c r="U31" s="38"/>
      <c r="V31" s="38"/>
    </row>
    <row r="32" spans="1:22" x14ac:dyDescent="0.2">
      <c r="A32" s="84"/>
      <c r="B32" s="7" t="s">
        <v>2</v>
      </c>
      <c r="C32" s="49"/>
      <c r="D32" s="50"/>
      <c r="E32" s="51"/>
      <c r="K32" s="30" t="s">
        <v>27</v>
      </c>
      <c r="L32" s="41" t="str">
        <f t="shared" si="8"/>
        <v/>
      </c>
      <c r="M32" s="27"/>
      <c r="N32" s="30" t="s">
        <v>27</v>
      </c>
      <c r="O32" s="41" t="str">
        <f t="shared" si="9"/>
        <v/>
      </c>
      <c r="P32" s="27"/>
      <c r="Q32" s="37"/>
      <c r="R32" s="38"/>
      <c r="S32" s="38"/>
      <c r="T32" s="37"/>
      <c r="U32" s="38"/>
      <c r="V32" s="38"/>
    </row>
    <row r="33" spans="1:22" x14ac:dyDescent="0.2">
      <c r="A33" s="84"/>
      <c r="B33" s="7" t="s">
        <v>1</v>
      </c>
      <c r="C33" s="49"/>
      <c r="D33" s="50"/>
      <c r="E33" s="51"/>
      <c r="K33" s="30" t="s">
        <v>28</v>
      </c>
      <c r="L33" s="41" t="str">
        <f t="shared" si="8"/>
        <v/>
      </c>
      <c r="M33" s="27"/>
      <c r="N33" s="30" t="s">
        <v>28</v>
      </c>
      <c r="O33" s="41" t="str">
        <f t="shared" si="9"/>
        <v/>
      </c>
      <c r="P33" s="27"/>
      <c r="Q33" s="37"/>
      <c r="R33" s="38"/>
      <c r="S33" s="38"/>
      <c r="T33" s="37"/>
      <c r="U33" s="38"/>
      <c r="V33" s="38"/>
    </row>
    <row r="34" spans="1:22" x14ac:dyDescent="0.2">
      <c r="A34" s="84"/>
      <c r="B34" s="8" t="s">
        <v>0</v>
      </c>
      <c r="C34" s="52"/>
      <c r="D34" s="53"/>
      <c r="E34" s="54"/>
      <c r="F34" s="24"/>
      <c r="G34" s="13"/>
      <c r="H34" s="18"/>
      <c r="I34" s="18"/>
      <c r="J34" s="20"/>
      <c r="K34" s="31" t="s">
        <v>29</v>
      </c>
      <c r="L34" s="42" t="str">
        <f t="shared" si="8"/>
        <v/>
      </c>
      <c r="M34" s="28"/>
      <c r="N34" s="31" t="s">
        <v>29</v>
      </c>
      <c r="O34" s="42" t="str">
        <f t="shared" si="9"/>
        <v/>
      </c>
      <c r="P34" s="28"/>
      <c r="Q34" s="37"/>
      <c r="R34" s="38"/>
      <c r="S34" s="38"/>
      <c r="T34" s="37"/>
      <c r="U34" s="38"/>
      <c r="V34" s="38"/>
    </row>
    <row r="35" spans="1:22" x14ac:dyDescent="0.2">
      <c r="A35" s="10" t="s">
        <v>8</v>
      </c>
      <c r="B35" s="11"/>
      <c r="C35" s="11"/>
      <c r="D35" s="11"/>
      <c r="E35" s="12"/>
      <c r="F35" s="19"/>
      <c r="G35" s="19"/>
      <c r="H35" s="19"/>
      <c r="I35" s="19"/>
      <c r="J35" s="19"/>
    </row>
    <row r="36" spans="1:22" x14ac:dyDescent="0.2">
      <c r="A36" s="76"/>
      <c r="B36" s="77"/>
      <c r="C36" s="9" t="s">
        <v>13</v>
      </c>
      <c r="D36" s="9" t="s">
        <v>7</v>
      </c>
      <c r="E36" s="9" t="s">
        <v>14</v>
      </c>
      <c r="F36" s="25"/>
      <c r="G36" s="25"/>
      <c r="H36" s="19"/>
      <c r="I36" s="19"/>
      <c r="J36" s="19"/>
    </row>
    <row r="37" spans="1:22" ht="13.2" customHeight="1" x14ac:dyDescent="0.2">
      <c r="A37" s="81" t="s">
        <v>71</v>
      </c>
      <c r="B37" s="6" t="s">
        <v>6</v>
      </c>
      <c r="C37" s="46"/>
      <c r="D37" s="47"/>
      <c r="E37" s="48"/>
      <c r="F37" s="24"/>
      <c r="G37" s="13"/>
      <c r="H37" s="18"/>
      <c r="I37" s="18"/>
      <c r="J37" s="21"/>
    </row>
    <row r="38" spans="1:22" x14ac:dyDescent="0.2">
      <c r="A38" s="82"/>
      <c r="B38" s="7" t="s">
        <v>5</v>
      </c>
      <c r="C38" s="49"/>
      <c r="D38" s="50"/>
      <c r="E38" s="51"/>
      <c r="F38" s="24"/>
      <c r="G38" s="13"/>
      <c r="H38" s="18"/>
      <c r="I38" s="18"/>
      <c r="J38" s="21"/>
    </row>
    <row r="39" spans="1:22" x14ac:dyDescent="0.2">
      <c r="A39" s="82"/>
      <c r="B39" s="7" t="s">
        <v>4</v>
      </c>
      <c r="C39" s="49"/>
      <c r="D39" s="50"/>
      <c r="E39" s="51"/>
      <c r="F39" s="24"/>
      <c r="G39" s="13"/>
      <c r="H39" s="18"/>
      <c r="I39" s="18"/>
      <c r="J39" s="21"/>
    </row>
    <row r="40" spans="1:22" x14ac:dyDescent="0.2">
      <c r="A40" s="82"/>
      <c r="B40" s="7" t="s">
        <v>3</v>
      </c>
      <c r="C40" s="49"/>
      <c r="D40" s="50"/>
      <c r="E40" s="51"/>
      <c r="F40" s="24"/>
      <c r="G40" s="13"/>
      <c r="H40" s="18"/>
      <c r="I40" s="18"/>
      <c r="J40" s="21"/>
    </row>
    <row r="41" spans="1:22" x14ac:dyDescent="0.2">
      <c r="A41" s="82"/>
      <c r="B41" s="7" t="s">
        <v>2</v>
      </c>
      <c r="C41" s="49"/>
      <c r="D41" s="50"/>
      <c r="E41" s="51"/>
      <c r="F41" s="24"/>
      <c r="G41" s="13"/>
      <c r="H41" s="18"/>
      <c r="I41" s="18"/>
      <c r="J41" s="21"/>
    </row>
    <row r="42" spans="1:22" x14ac:dyDescent="0.2">
      <c r="A42" s="82"/>
      <c r="B42" s="7" t="s">
        <v>1</v>
      </c>
      <c r="C42" s="49"/>
      <c r="D42" s="50"/>
      <c r="E42" s="51"/>
      <c r="F42" s="24"/>
      <c r="G42" s="13"/>
      <c r="H42" s="18"/>
      <c r="I42" s="18"/>
      <c r="J42" s="21"/>
    </row>
    <row r="43" spans="1:22" x14ac:dyDescent="0.2">
      <c r="A43" s="83"/>
      <c r="B43" s="8" t="s">
        <v>0</v>
      </c>
      <c r="C43" s="52"/>
      <c r="D43" s="53"/>
      <c r="E43" s="54"/>
      <c r="F43" s="24"/>
      <c r="G43" s="13"/>
      <c r="H43" s="18"/>
      <c r="I43" s="18"/>
      <c r="J43" s="21"/>
    </row>
    <row r="44" spans="1:22" ht="13.2" customHeight="1" x14ac:dyDescent="0.2">
      <c r="A44" s="84" t="s">
        <v>72</v>
      </c>
      <c r="B44" s="6" t="s">
        <v>6</v>
      </c>
      <c r="C44" s="46"/>
      <c r="D44" s="47"/>
      <c r="E44" s="48"/>
      <c r="F44" s="24"/>
      <c r="G44" s="13"/>
      <c r="H44" s="18"/>
      <c r="I44" s="18"/>
      <c r="J44" s="21"/>
    </row>
    <row r="45" spans="1:22" x14ac:dyDescent="0.2">
      <c r="A45" s="84"/>
      <c r="B45" s="7" t="s">
        <v>5</v>
      </c>
      <c r="C45" s="49"/>
      <c r="D45" s="50"/>
      <c r="E45" s="51"/>
      <c r="F45" s="24"/>
      <c r="G45" s="13"/>
      <c r="H45" s="18"/>
      <c r="I45" s="18"/>
      <c r="J45" s="21"/>
    </row>
    <row r="46" spans="1:22" x14ac:dyDescent="0.2">
      <c r="A46" s="84"/>
      <c r="B46" s="7" t="s">
        <v>4</v>
      </c>
      <c r="C46" s="49"/>
      <c r="D46" s="50"/>
      <c r="E46" s="51"/>
      <c r="F46" s="24"/>
      <c r="G46" s="13"/>
      <c r="H46" s="18"/>
      <c r="I46" s="18"/>
      <c r="J46" s="21"/>
    </row>
    <row r="47" spans="1:22" x14ac:dyDescent="0.2">
      <c r="A47" s="84"/>
      <c r="B47" s="7" t="s">
        <v>3</v>
      </c>
      <c r="C47" s="49"/>
      <c r="D47" s="50"/>
      <c r="E47" s="51"/>
      <c r="F47" s="24"/>
      <c r="G47" s="13"/>
      <c r="H47" s="18"/>
      <c r="I47" s="18"/>
      <c r="J47" s="21"/>
    </row>
    <row r="48" spans="1:22" x14ac:dyDescent="0.2">
      <c r="A48" s="84"/>
      <c r="B48" s="7" t="s">
        <v>2</v>
      </c>
      <c r="C48" s="49"/>
      <c r="D48" s="50"/>
      <c r="E48" s="51"/>
      <c r="F48" s="24"/>
      <c r="G48" s="13"/>
      <c r="H48" s="18"/>
      <c r="I48" s="18"/>
      <c r="J48" s="21"/>
    </row>
    <row r="49" spans="1:22" x14ac:dyDescent="0.2">
      <c r="A49" s="84"/>
      <c r="B49" s="7" t="s">
        <v>1</v>
      </c>
      <c r="C49" s="49"/>
      <c r="D49" s="50"/>
      <c r="E49" s="51"/>
      <c r="F49" s="24"/>
      <c r="G49" s="13"/>
      <c r="H49" s="18"/>
      <c r="I49" s="18"/>
      <c r="J49" s="21"/>
    </row>
    <row r="50" spans="1:22" x14ac:dyDescent="0.2">
      <c r="A50" s="84"/>
      <c r="B50" s="8" t="s">
        <v>0</v>
      </c>
      <c r="C50" s="52"/>
      <c r="D50" s="53"/>
      <c r="E50" s="54"/>
      <c r="F50" s="24"/>
      <c r="G50" s="13"/>
      <c r="H50" s="18"/>
      <c r="I50" s="18"/>
      <c r="J50" s="21"/>
    </row>
    <row r="51" spans="1:22" x14ac:dyDescent="0.2">
      <c r="A51" s="1" t="s">
        <v>12</v>
      </c>
      <c r="F51" s="1" t="s">
        <v>12</v>
      </c>
    </row>
    <row r="52" spans="1:22" x14ac:dyDescent="0.2">
      <c r="A52" s="15">
        <f ca="1">TODAY()</f>
        <v>44932</v>
      </c>
      <c r="B52" s="14"/>
      <c r="C52" s="14"/>
      <c r="F52" s="15">
        <f ca="1">TODAY()</f>
        <v>44932</v>
      </c>
      <c r="G52" s="14"/>
      <c r="H52" s="14"/>
    </row>
    <row r="53" spans="1:22" s="16" customFormat="1" ht="27" customHeight="1" x14ac:dyDescent="0.45">
      <c r="A53" s="78" t="s">
        <v>16</v>
      </c>
      <c r="B53" s="78"/>
      <c r="C53" s="78"/>
      <c r="D53" s="78"/>
      <c r="E53" s="56" t="s">
        <v>44</v>
      </c>
      <c r="F53" s="78" t="s">
        <v>16</v>
      </c>
      <c r="G53" s="78"/>
      <c r="H53" s="78"/>
      <c r="I53" s="78"/>
      <c r="J53" s="56" t="s">
        <v>44</v>
      </c>
    </row>
    <row r="54" spans="1:22" s="16" customFormat="1" ht="27" customHeight="1" thickBot="1" x14ac:dyDescent="0.5">
      <c r="A54" s="80" t="s">
        <v>43</v>
      </c>
      <c r="B54" s="78"/>
      <c r="C54" s="78"/>
      <c r="D54" s="78"/>
      <c r="E54" s="56" t="s">
        <v>15</v>
      </c>
      <c r="F54" s="79" t="s">
        <v>43</v>
      </c>
      <c r="G54" s="79"/>
      <c r="H54" s="79"/>
      <c r="I54" s="79"/>
      <c r="J54" s="57" t="s">
        <v>15</v>
      </c>
      <c r="K54" s="56" t="s">
        <v>52</v>
      </c>
      <c r="L54" s="17"/>
      <c r="M54" s="17"/>
      <c r="N54" s="17"/>
      <c r="O54" s="17"/>
      <c r="P54" s="17"/>
      <c r="Q54" s="56" t="s">
        <v>52</v>
      </c>
      <c r="R54" s="17"/>
      <c r="S54" s="17"/>
      <c r="T54" s="17"/>
      <c r="U54" s="17"/>
      <c r="V54" s="17"/>
    </row>
    <row r="55" spans="1:22" ht="13.8" thickBot="1" x14ac:dyDescent="0.25">
      <c r="A55" s="55"/>
      <c r="B55" s="1" t="s">
        <v>56</v>
      </c>
      <c r="F55" s="55"/>
      <c r="G55" s="1" t="s">
        <v>56</v>
      </c>
    </row>
  </sheetData>
  <sheetProtection sheet="1" objects="1" scenarios="1"/>
  <mergeCells count="23">
    <mergeCell ref="A36:B36"/>
    <mergeCell ref="A37:A43"/>
    <mergeCell ref="A44:A50"/>
    <mergeCell ref="A53:D53"/>
    <mergeCell ref="F53:I53"/>
    <mergeCell ref="A54:D54"/>
    <mergeCell ref="F54:I54"/>
    <mergeCell ref="A5:A11"/>
    <mergeCell ref="F5:F10"/>
    <mergeCell ref="F11:F16"/>
    <mergeCell ref="A12:A18"/>
    <mergeCell ref="F19:F24"/>
    <mergeCell ref="A20:B20"/>
    <mergeCell ref="A21:A27"/>
    <mergeCell ref="F25:F30"/>
    <mergeCell ref="A28:A34"/>
    <mergeCell ref="C2:E2"/>
    <mergeCell ref="H2:J2"/>
    <mergeCell ref="M2:P2"/>
    <mergeCell ref="Q2:R2"/>
    <mergeCell ref="S2:V2"/>
    <mergeCell ref="A4:B4"/>
    <mergeCell ref="F4:G4"/>
  </mergeCells>
  <phoneticPr fontId="2"/>
  <conditionalFormatting sqref="C5:E18 C21:E34 C37:E50">
    <cfRule type="expression" dxfId="7" priority="7">
      <formula>AND(C5="",MOD(ROW(),2)=1)</formula>
    </cfRule>
    <cfRule type="expression" dxfId="6" priority="8">
      <formula>AND(C5="",MOD(ROW(),2)=0)</formula>
    </cfRule>
  </conditionalFormatting>
  <conditionalFormatting sqref="H5:J16 H19:J30">
    <cfRule type="expression" dxfId="5" priority="5">
      <formula>AND(H5="",MOD(ROW(),2)=1)</formula>
    </cfRule>
    <cfRule type="expression" dxfId="4" priority="6">
      <formula>AND(H5="",MOD(ROW(),2)=0)</formula>
    </cfRule>
  </conditionalFormatting>
  <conditionalFormatting sqref="A53 F53">
    <cfRule type="expression" dxfId="3" priority="4">
      <formula>LEN(A53)&lt;=4</formula>
    </cfRule>
  </conditionalFormatting>
  <conditionalFormatting sqref="A54 F54">
    <cfRule type="expression" dxfId="2" priority="3">
      <formula>LEN(A54)&lt;=9</formula>
    </cfRule>
  </conditionalFormatting>
  <conditionalFormatting sqref="E53 J53">
    <cfRule type="expression" dxfId="1" priority="2">
      <formula>LEN(E53)&lt;=12</formula>
    </cfRule>
  </conditionalFormatting>
  <conditionalFormatting sqref="E54 J54">
    <cfRule type="expression" dxfId="0" priority="1">
      <formula>LEN(E54)&lt;=5</formula>
    </cfRule>
  </conditionalFormatting>
  <dataValidations count="4">
    <dataValidation allowBlank="1" showInputMessage="1" showErrorMessage="1" promptTitle="住所入力" prompt="選手の住所を入力して下さい。" sqref="E5:E18 E21:E34 E37:E50 J5:J16 J19:J30" xr:uid="{57A7A4CD-E3F6-450B-98BF-4A577BA3A070}"/>
    <dataValidation allowBlank="1" showInputMessage="1" showErrorMessage="1" promptTitle="生年月日入力" prompt="生年月日を西暦・月・日の８桁の数字で入力して下さい。_x000a__x000a_【例】_x000a_2005年1月23日生まれなら_x000a_「20050123」_x000a_と８桁の数字を入力をして下さい。" sqref="D5:D18 D21:D34 D37:D50 I5:I16 I19:I30" xr:uid="{890DB4DC-3BE2-4AEA-920F-5CEFB1657E87}"/>
    <dataValidation allowBlank="1" showInputMessage="1" showErrorMessage="1" promptTitle="選手氏名入力" prompt="選手の氏名を入力して下さい。_x000a_ここに入力された氏名が，当日のプログラム等に反映されます。_x000a__x000a_【注意】_x000a_外字は正しく表示されません。_x000a_ご注意下さい。_x000a_" sqref="C5:C18 C21:C34 C37:C50 H5:H16 H19:H30" xr:uid="{8F1B37F2-06A5-4397-9C23-0A859F5B7106}"/>
    <dataValidation allowBlank="1" showErrorMessage="1" promptTitle="チーム名入力" prompt="チーム名を入力して下さい。" sqref="C2:E2 H2:J2" xr:uid="{550119DC-D8B6-413B-B1FE-65EEB6D7602B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2E7C-BDB3-4BAF-AE9B-4D9C66D9131C}">
  <dimension ref="A1:H73"/>
  <sheetViews>
    <sheetView workbookViewId="0">
      <selection activeCell="A2" sqref="A2:B2"/>
    </sheetView>
  </sheetViews>
  <sheetFormatPr defaultRowHeight="18" x14ac:dyDescent="0.45"/>
  <cols>
    <col min="1" max="1" width="10.3984375" bestFit="1" customWidth="1"/>
  </cols>
  <sheetData>
    <row r="1" spans="1:8" x14ac:dyDescent="0.45">
      <c r="A1" t="s">
        <v>38</v>
      </c>
    </row>
    <row r="2" spans="1:8" x14ac:dyDescent="0.45">
      <c r="A2" t="str">
        <f>IF('参加申込書・オーダー用紙（A，Bチーム用）'!C$5="","",IF('参加申込書・オーダー用紙（A，Bチーム用）'!C$12="",'参加申込書・オーダー用紙（A，Bチーム用）'!C$2,'参加申込書・オーダー用紙（A，Bチーム用）'!C$2&amp;'参加申込書・オーダー用紙（A，Bチーム用）'!A$5))</f>
        <v/>
      </c>
      <c r="B2" t="str">
        <f>IF('参加申込書・オーダー用紙（A，Bチーム用）'!C$5="","",'参加申込書・オーダー用紙（A，Bチーム用）'!C$5)</f>
        <v/>
      </c>
      <c r="C2" t="str">
        <f>IF('参加申込書・オーダー用紙（A，Bチーム用）'!C$6="","",'参加申込書・オーダー用紙（A，Bチーム用）'!C$6)</f>
        <v/>
      </c>
      <c r="D2" t="str">
        <f>IF('参加申込書・オーダー用紙（A，Bチーム用）'!C$7="","",'参加申込書・オーダー用紙（A，Bチーム用）'!C$7)</f>
        <v/>
      </c>
      <c r="E2" t="str">
        <f>IF('参加申込書・オーダー用紙（A，Bチーム用）'!C$8="","",'参加申込書・オーダー用紙（A，Bチーム用）'!C$8)</f>
        <v/>
      </c>
      <c r="F2" t="str">
        <f>IF('参加申込書・オーダー用紙（A，Bチーム用）'!C$9="","",'参加申込書・オーダー用紙（A，Bチーム用）'!C$9)</f>
        <v/>
      </c>
      <c r="G2" t="str">
        <f>IF('参加申込書・オーダー用紙（A，Bチーム用）'!C$10="","",'参加申込書・オーダー用紙（A，Bチーム用）'!C$10)</f>
        <v/>
      </c>
      <c r="H2" t="str">
        <f>IF('参加申込書・オーダー用紙（A，Bチーム用）'!C$11="","",'参加申込書・オーダー用紙（A，Bチーム用）'!C$11)</f>
        <v/>
      </c>
    </row>
    <row r="3" spans="1:8" x14ac:dyDescent="0.45">
      <c r="A3" t="str">
        <f>IF('参加申込書・オーダー用紙（A，Bチーム用）'!C$12="","",'参加申込書・オーダー用紙（A，Bチーム用）'!C$2&amp;'参加申込書・オーダー用紙（A，Bチーム用）'!A$12)</f>
        <v/>
      </c>
      <c r="B3" t="str">
        <f>IF('参加申込書・オーダー用紙（A，Bチーム用）'!C$12="","",'参加申込書・オーダー用紙（A，Bチーム用）'!C$12)</f>
        <v/>
      </c>
      <c r="C3" t="str">
        <f>IF('参加申込書・オーダー用紙（A，Bチーム用）'!C$13="","",'参加申込書・オーダー用紙（A，Bチーム用）'!C$13)</f>
        <v/>
      </c>
      <c r="D3" t="str">
        <f>IF('参加申込書・オーダー用紙（A，Bチーム用）'!C$14="","",'参加申込書・オーダー用紙（A，Bチーム用）'!C$14)</f>
        <v/>
      </c>
      <c r="E3" t="str">
        <f>IF('参加申込書・オーダー用紙（A，Bチーム用）'!C$15="","",'参加申込書・オーダー用紙（A，Bチーム用）'!C$15)</f>
        <v/>
      </c>
      <c r="F3" t="str">
        <f>IF('参加申込書・オーダー用紙（A，Bチーム用）'!C$16="","",'参加申込書・オーダー用紙（A，Bチーム用）'!C$16)</f>
        <v/>
      </c>
      <c r="G3" t="str">
        <f>IF('参加申込書・オーダー用紙（A，Bチーム用）'!C$17="","",'参加申込書・オーダー用紙（A，Bチーム用）'!C$17)</f>
        <v/>
      </c>
      <c r="H3" t="str">
        <f>IF('参加申込書・オーダー用紙（A，Bチーム用）'!C$18="","",'参加申込書・オーダー用紙（A，Bチーム用）'!C$18)</f>
        <v/>
      </c>
    </row>
    <row r="4" spans="1:8" x14ac:dyDescent="0.45">
      <c r="A4" t="str">
        <f>IF('参加申込書・オーダー用紙（C，Dチーム用）'!C$5="","",'参加申込書・オーダー用紙（C，Dチーム用）'!C$2&amp;'参加申込書・オーダー用紙（C，Dチーム用）'!A$5)</f>
        <v/>
      </c>
      <c r="B4" t="str">
        <f>IF('参加申込書・オーダー用紙（C，Dチーム用）'!C$5="","",'参加申込書・オーダー用紙（C，Dチーム用）'!C$5)</f>
        <v/>
      </c>
      <c r="C4" t="str">
        <f>IF('参加申込書・オーダー用紙（C，Dチーム用）'!C$6="","",'参加申込書・オーダー用紙（C，Dチーム用）'!C$6)</f>
        <v/>
      </c>
      <c r="D4" t="str">
        <f>IF('参加申込書・オーダー用紙（C，Dチーム用）'!C$7="","",'参加申込書・オーダー用紙（C，Dチーム用）'!C$7)</f>
        <v/>
      </c>
      <c r="E4" t="str">
        <f>IF('参加申込書・オーダー用紙（C，Dチーム用）'!C$8="","",'参加申込書・オーダー用紙（C，Dチーム用）'!C$8)</f>
        <v/>
      </c>
      <c r="F4" t="str">
        <f>IF('参加申込書・オーダー用紙（C，Dチーム用）'!C$9="","",'参加申込書・オーダー用紙（C，Dチーム用）'!C$9)</f>
        <v/>
      </c>
      <c r="G4" t="str">
        <f>IF('参加申込書・オーダー用紙（C，Dチーム用）'!C$10="","",'参加申込書・オーダー用紙（C，Dチーム用）'!C$10)</f>
        <v/>
      </c>
      <c r="H4" t="str">
        <f>IF('参加申込書・オーダー用紙（C，Dチーム用）'!C$11="","",'参加申込書・オーダー用紙（C，Dチーム用）'!C$11)</f>
        <v/>
      </c>
    </row>
    <row r="5" spans="1:8" x14ac:dyDescent="0.45">
      <c r="A5" t="str">
        <f>IF('参加申込書・オーダー用紙（C，Dチーム用）'!C$12="","",'参加申込書・オーダー用紙（C，Dチーム用）'!C$2&amp;'参加申込書・オーダー用紙（C，Dチーム用）'!A$12)</f>
        <v/>
      </c>
      <c r="B5" t="str">
        <f>IF('参加申込書・オーダー用紙（C，Dチーム用）'!C$12="","",'参加申込書・オーダー用紙（C，Dチーム用）'!C$12)</f>
        <v/>
      </c>
      <c r="C5" t="str">
        <f>IF('参加申込書・オーダー用紙（C，Dチーム用）'!C$13="","",'参加申込書・オーダー用紙（C，Dチーム用）'!C$13)</f>
        <v/>
      </c>
      <c r="D5" t="str">
        <f>IF('参加申込書・オーダー用紙（C，Dチーム用）'!C$14="","",'参加申込書・オーダー用紙（C，Dチーム用）'!C$14)</f>
        <v/>
      </c>
      <c r="E5" t="str">
        <f>IF('参加申込書・オーダー用紙（C，Dチーム用）'!C$15="","",'参加申込書・オーダー用紙（C，Dチーム用）'!C$15)</f>
        <v/>
      </c>
      <c r="F5" t="str">
        <f>IF('参加申込書・オーダー用紙（C，Dチーム用）'!C$16="","",'参加申込書・オーダー用紙（C，Dチーム用）'!C$16)</f>
        <v/>
      </c>
      <c r="G5" t="str">
        <f>IF('参加申込書・オーダー用紙（C，Dチーム用）'!C$17="","",'参加申込書・オーダー用紙（C，Dチーム用）'!C$17)</f>
        <v/>
      </c>
      <c r="H5" t="str">
        <f>IF('参加申込書・オーダー用紙（C，Dチーム用）'!C$18="","",'参加申込書・オーダー用紙（C，Dチーム用）'!C$18)</f>
        <v/>
      </c>
    </row>
    <row r="6" spans="1:8" x14ac:dyDescent="0.45">
      <c r="A6" t="str">
        <f>IF('参加申込書・オーダー用紙（E，Fチーム用）'!C$5="","",'参加申込書・オーダー用紙（E，Fチーム用）'!C$2&amp;'参加申込書・オーダー用紙（E，Fチーム用）'!A$5)</f>
        <v/>
      </c>
      <c r="B6" t="str">
        <f>IF('参加申込書・オーダー用紙（E，Fチーム用）'!C$5="","",'参加申込書・オーダー用紙（E，Fチーム用）'!C$5)</f>
        <v/>
      </c>
      <c r="C6" t="str">
        <f>IF('参加申込書・オーダー用紙（E，Fチーム用）'!C$6="","",'参加申込書・オーダー用紙（E，Fチーム用）'!C$6)</f>
        <v/>
      </c>
      <c r="D6" t="str">
        <f>IF('参加申込書・オーダー用紙（E，Fチーム用）'!C$7="","",'参加申込書・オーダー用紙（E，Fチーム用）'!C$7)</f>
        <v/>
      </c>
      <c r="E6" t="str">
        <f>IF('参加申込書・オーダー用紙（E，Fチーム用）'!C$8="","",'参加申込書・オーダー用紙（E，Fチーム用）'!C$8)</f>
        <v/>
      </c>
      <c r="F6" t="str">
        <f>IF('参加申込書・オーダー用紙（E，Fチーム用）'!C$9="","",'参加申込書・オーダー用紙（E，Fチーム用）'!C$9)</f>
        <v/>
      </c>
      <c r="G6" t="str">
        <f>IF('参加申込書・オーダー用紙（E，Fチーム用）'!C$10="","",'参加申込書・オーダー用紙（E，Fチーム用）'!C$10)</f>
        <v/>
      </c>
      <c r="H6" t="str">
        <f>IF('参加申込書・オーダー用紙（E，Fチーム用）'!C$11="","",'参加申込書・オーダー用紙（E，Fチーム用）'!C$11)</f>
        <v/>
      </c>
    </row>
    <row r="7" spans="1:8" x14ac:dyDescent="0.45">
      <c r="A7" t="str">
        <f>IF('参加申込書・オーダー用紙（E，Fチーム用）'!C$12="","",'参加申込書・オーダー用紙（E，Fチーム用）'!C$2&amp;'参加申込書・オーダー用紙（E，Fチーム用）'!A$12)</f>
        <v/>
      </c>
      <c r="B7" t="str">
        <f>IF('参加申込書・オーダー用紙（E，Fチーム用）'!C$12="","",'参加申込書・オーダー用紙（E，Fチーム用）'!C$12)</f>
        <v/>
      </c>
      <c r="C7" t="str">
        <f>IF('参加申込書・オーダー用紙（E，Fチーム用）'!C$13="","",'参加申込書・オーダー用紙（E，Fチーム用）'!C$13)</f>
        <v/>
      </c>
      <c r="D7" t="str">
        <f>IF('参加申込書・オーダー用紙（E，Fチーム用）'!C$14="","",'参加申込書・オーダー用紙（E，Fチーム用）'!C$14)</f>
        <v/>
      </c>
      <c r="E7" t="str">
        <f>IF('参加申込書・オーダー用紙（E，Fチーム用）'!C$15="","",'参加申込書・オーダー用紙（E，Fチーム用）'!C$15)</f>
        <v/>
      </c>
      <c r="F7" t="str">
        <f>IF('参加申込書・オーダー用紙（E，Fチーム用）'!C$16="","",'参加申込書・オーダー用紙（E，Fチーム用）'!C$16)</f>
        <v/>
      </c>
      <c r="G7" t="str">
        <f>IF('参加申込書・オーダー用紙（E，Fチーム用）'!C$17="","",'参加申込書・オーダー用紙（E，Fチーム用）'!C$17)</f>
        <v/>
      </c>
      <c r="H7" t="str">
        <f>IF('参加申込書・オーダー用紙（E，Fチーム用）'!C$18="","",'参加申込書・オーダー用紙（E，Fチーム用）'!C$18)</f>
        <v/>
      </c>
    </row>
    <row r="8" spans="1:8" x14ac:dyDescent="0.45">
      <c r="A8" t="str">
        <f>IF('参加申込書・オーダー用紙（G，Hチーム用）'!C$5="","",'参加申込書・オーダー用紙（G，Hチーム用）'!C$2&amp;'参加申込書・オーダー用紙（G，Hチーム用）'!A$5)</f>
        <v/>
      </c>
      <c r="B8" t="str">
        <f>IF('参加申込書・オーダー用紙（G，Hチーム用）'!C$5="","",'参加申込書・オーダー用紙（G，Hチーム用）'!C$5)</f>
        <v/>
      </c>
      <c r="C8" t="str">
        <f>IF('参加申込書・オーダー用紙（G，Hチーム用）'!C$6="","",'参加申込書・オーダー用紙（G，Hチーム用）'!C$6)</f>
        <v/>
      </c>
      <c r="D8" t="str">
        <f>IF('参加申込書・オーダー用紙（G，Hチーム用）'!C$7="","",'参加申込書・オーダー用紙（G，Hチーム用）'!C$7)</f>
        <v/>
      </c>
      <c r="E8" t="str">
        <f>IF('参加申込書・オーダー用紙（G，Hチーム用）'!C$8="","",'参加申込書・オーダー用紙（G，Hチーム用）'!C$8)</f>
        <v/>
      </c>
      <c r="F8" t="str">
        <f>IF('参加申込書・オーダー用紙（G，Hチーム用）'!C$9="","",'参加申込書・オーダー用紙（G，Hチーム用）'!C$9)</f>
        <v/>
      </c>
      <c r="G8" t="str">
        <f>IF('参加申込書・オーダー用紙（G，Hチーム用）'!C$10="","",'参加申込書・オーダー用紙（G，Hチーム用）'!C$10)</f>
        <v/>
      </c>
      <c r="H8" t="str">
        <f>IF('参加申込書・オーダー用紙（G，Hチーム用）'!C$11="","",'参加申込書・オーダー用紙（G，Hチーム用）'!C$11)</f>
        <v/>
      </c>
    </row>
    <row r="9" spans="1:8" x14ac:dyDescent="0.45">
      <c r="A9" t="str">
        <f>IF('参加申込書・オーダー用紙（G，Hチーム用）'!C$12="","",'参加申込書・オーダー用紙（G，Hチーム用）'!C$2&amp;'参加申込書・オーダー用紙（G，Hチーム用）'!A$12)</f>
        <v/>
      </c>
      <c r="B9" t="str">
        <f>IF('参加申込書・オーダー用紙（G，Hチーム用）'!C$12="","",'参加申込書・オーダー用紙（G，Hチーム用）'!C$12)</f>
        <v/>
      </c>
      <c r="C9" t="str">
        <f>IF('参加申込書・オーダー用紙（G，Hチーム用）'!C$13="","",'参加申込書・オーダー用紙（G，Hチーム用）'!C$13)</f>
        <v/>
      </c>
      <c r="D9" t="str">
        <f>IF('参加申込書・オーダー用紙（G，Hチーム用）'!C$14="","",'参加申込書・オーダー用紙（G，Hチーム用）'!C$14)</f>
        <v/>
      </c>
      <c r="E9" t="str">
        <f>IF('参加申込書・オーダー用紙（G，Hチーム用）'!C$15="","",'参加申込書・オーダー用紙（G，Hチーム用）'!C$15)</f>
        <v/>
      </c>
      <c r="F9" t="str">
        <f>IF('参加申込書・オーダー用紙（G，Hチーム用）'!C$16="","",'参加申込書・オーダー用紙（G，Hチーム用）'!C$16)</f>
        <v/>
      </c>
      <c r="G9" t="str">
        <f>IF('参加申込書・オーダー用紙（G，Hチーム用）'!C$17="","",'参加申込書・オーダー用紙（G，Hチーム用）'!C$17)</f>
        <v/>
      </c>
      <c r="H9" t="str">
        <f>IF('参加申込書・オーダー用紙（G，Hチーム用）'!C$18="","",'参加申込書・オーダー用紙（G，Hチーム用）'!C$18)</f>
        <v/>
      </c>
    </row>
    <row r="10" spans="1:8" x14ac:dyDescent="0.45">
      <c r="A10" t="s">
        <v>39</v>
      </c>
    </row>
    <row r="11" spans="1:8" x14ac:dyDescent="0.45">
      <c r="A11" t="str">
        <f>IF('参加申込書・オーダー用紙（A，Bチーム用）'!C$21="","",IF('参加申込書・オーダー用紙（A，Bチーム用）'!C$28="",'参加申込書・オーダー用紙（A，Bチーム用）'!C$2,'参加申込書・オーダー用紙（A，Bチーム用）'!C$2&amp;'参加申込書・オーダー用紙（A，Bチーム用）'!A$21))</f>
        <v/>
      </c>
      <c r="B11" t="str">
        <f>IF('参加申込書・オーダー用紙（A，Bチーム用）'!C$21="","",'参加申込書・オーダー用紙（A，Bチーム用）'!C$21)</f>
        <v/>
      </c>
      <c r="C11" t="str">
        <f>IF('参加申込書・オーダー用紙（A，Bチーム用）'!C$22="","",'参加申込書・オーダー用紙（A，Bチーム用）'!C$22)</f>
        <v/>
      </c>
      <c r="D11" t="str">
        <f>IF('参加申込書・オーダー用紙（A，Bチーム用）'!C$23="","",'参加申込書・オーダー用紙（A，Bチーム用）'!C$23)</f>
        <v/>
      </c>
      <c r="E11" t="str">
        <f>IF('参加申込書・オーダー用紙（A，Bチーム用）'!C$24="","",'参加申込書・オーダー用紙（A，Bチーム用）'!C$24)</f>
        <v/>
      </c>
      <c r="F11" t="str">
        <f>IF('参加申込書・オーダー用紙（A，Bチーム用）'!C$25="","",'参加申込書・オーダー用紙（A，Bチーム用）'!C$25)</f>
        <v/>
      </c>
      <c r="G11" t="str">
        <f>IF('参加申込書・オーダー用紙（A，Bチーム用）'!C$26="","",'参加申込書・オーダー用紙（A，Bチーム用）'!C$26)</f>
        <v/>
      </c>
      <c r="H11" t="str">
        <f>IF('参加申込書・オーダー用紙（A，Bチーム用）'!C$27="","",'参加申込書・オーダー用紙（A，Bチーム用）'!C$27)</f>
        <v/>
      </c>
    </row>
    <row r="12" spans="1:8" x14ac:dyDescent="0.45">
      <c r="A12" t="str">
        <f>IF('参加申込書・オーダー用紙（A，Bチーム用）'!C$28="","",'参加申込書・オーダー用紙（A，Bチーム用）'!C$2&amp;'参加申込書・オーダー用紙（A，Bチーム用）'!A$28)</f>
        <v/>
      </c>
      <c r="B12" t="str">
        <f>IF('参加申込書・オーダー用紙（A，Bチーム用）'!C$28="","",'参加申込書・オーダー用紙（A，Bチーム用）'!C$28)</f>
        <v/>
      </c>
      <c r="C12" t="str">
        <f>IF('参加申込書・オーダー用紙（A，Bチーム用）'!C$29="","",'参加申込書・オーダー用紙（A，Bチーム用）'!C$29)</f>
        <v/>
      </c>
      <c r="D12" t="str">
        <f>IF('参加申込書・オーダー用紙（A，Bチーム用）'!C$30="","",'参加申込書・オーダー用紙（A，Bチーム用）'!C$30)</f>
        <v/>
      </c>
      <c r="E12" t="str">
        <f>IF('参加申込書・オーダー用紙（A，Bチーム用）'!C$31="","",'参加申込書・オーダー用紙（A，Bチーム用）'!C$31)</f>
        <v/>
      </c>
      <c r="F12" t="str">
        <f>IF('参加申込書・オーダー用紙（A，Bチーム用）'!C$32="","",'参加申込書・オーダー用紙（A，Bチーム用）'!C$32)</f>
        <v/>
      </c>
      <c r="G12" t="str">
        <f>IF('参加申込書・オーダー用紙（A，Bチーム用）'!C$33="","",'参加申込書・オーダー用紙（A，Bチーム用）'!C$33)</f>
        <v/>
      </c>
      <c r="H12" t="str">
        <f>IF('参加申込書・オーダー用紙（A，Bチーム用）'!C$34="","",'参加申込書・オーダー用紙（A，Bチーム用）'!C$34)</f>
        <v/>
      </c>
    </row>
    <row r="13" spans="1:8" x14ac:dyDescent="0.45">
      <c r="A13" t="str">
        <f>IF('参加申込書・オーダー用紙（C，Dチーム用）'!C$21="","",'参加申込書・オーダー用紙（C，Dチーム用）'!C$2&amp;'参加申込書・オーダー用紙（C，Dチーム用）'!A$21)</f>
        <v/>
      </c>
      <c r="B13" t="str">
        <f>IF('参加申込書・オーダー用紙（C，Dチーム用）'!C$21="","",'参加申込書・オーダー用紙（C，Dチーム用）'!C$21)</f>
        <v/>
      </c>
      <c r="C13" t="str">
        <f>IF('参加申込書・オーダー用紙（C，Dチーム用）'!C$22="","",'参加申込書・オーダー用紙（C，Dチーム用）'!C$22)</f>
        <v/>
      </c>
      <c r="D13" t="str">
        <f>IF('参加申込書・オーダー用紙（C，Dチーム用）'!C$23="","",'参加申込書・オーダー用紙（C，Dチーム用）'!C$23)</f>
        <v/>
      </c>
      <c r="E13" t="str">
        <f>IF('参加申込書・オーダー用紙（C，Dチーム用）'!C$24="","",'参加申込書・オーダー用紙（C，Dチーム用）'!C$24)</f>
        <v/>
      </c>
      <c r="F13" t="str">
        <f>IF('参加申込書・オーダー用紙（C，Dチーム用）'!C$25="","",'参加申込書・オーダー用紙（C，Dチーム用）'!C$25)</f>
        <v/>
      </c>
      <c r="G13" t="str">
        <f>IF('参加申込書・オーダー用紙（C，Dチーム用）'!C$26="","",'参加申込書・オーダー用紙（C，Dチーム用）'!C$26)</f>
        <v/>
      </c>
      <c r="H13" t="str">
        <f>IF('参加申込書・オーダー用紙（C，Dチーム用）'!C$27="","",'参加申込書・オーダー用紙（C，Dチーム用）'!C$27)</f>
        <v/>
      </c>
    </row>
    <row r="14" spans="1:8" x14ac:dyDescent="0.45">
      <c r="A14" t="str">
        <f>IF('参加申込書・オーダー用紙（C，Dチーム用）'!C$28="","",'参加申込書・オーダー用紙（C，Dチーム用）'!C$2&amp;'参加申込書・オーダー用紙（C，Dチーム用）'!A$28)</f>
        <v/>
      </c>
      <c r="B14" t="str">
        <f>IF('参加申込書・オーダー用紙（C，Dチーム用）'!C$28="","",'参加申込書・オーダー用紙（C，Dチーム用）'!C$28)</f>
        <v/>
      </c>
      <c r="C14" t="str">
        <f>IF('参加申込書・オーダー用紙（C，Dチーム用）'!C$29="","",'参加申込書・オーダー用紙（C，Dチーム用）'!C$29)</f>
        <v/>
      </c>
      <c r="D14" t="str">
        <f>IF('参加申込書・オーダー用紙（C，Dチーム用）'!C$30="","",'参加申込書・オーダー用紙（C，Dチーム用）'!C$30)</f>
        <v/>
      </c>
      <c r="E14" t="str">
        <f>IF('参加申込書・オーダー用紙（C，Dチーム用）'!C$31="","",'参加申込書・オーダー用紙（C，Dチーム用）'!C$31)</f>
        <v/>
      </c>
      <c r="F14" t="str">
        <f>IF('参加申込書・オーダー用紙（C，Dチーム用）'!C$32="","",'参加申込書・オーダー用紙（C，Dチーム用）'!C$32)</f>
        <v/>
      </c>
      <c r="G14" t="str">
        <f>IF('参加申込書・オーダー用紙（C，Dチーム用）'!C$33="","",'参加申込書・オーダー用紙（C，Dチーム用）'!C$33)</f>
        <v/>
      </c>
      <c r="H14" t="str">
        <f>IF('参加申込書・オーダー用紙（C，Dチーム用）'!C$34="","",'参加申込書・オーダー用紙（C，Dチーム用）'!C$34)</f>
        <v/>
      </c>
    </row>
    <row r="15" spans="1:8" x14ac:dyDescent="0.45">
      <c r="A15" t="str">
        <f>IF('参加申込書・オーダー用紙（E，Fチーム用）'!C$21="","",'参加申込書・オーダー用紙（E，Fチーム用）'!C$2&amp;'参加申込書・オーダー用紙（E，Fチーム用）'!A$21)</f>
        <v/>
      </c>
      <c r="B15" t="str">
        <f>IF('参加申込書・オーダー用紙（E，Fチーム用）'!C$21="","",'参加申込書・オーダー用紙（E，Fチーム用）'!C$21)</f>
        <v/>
      </c>
      <c r="C15" t="str">
        <f>IF('参加申込書・オーダー用紙（E，Fチーム用）'!C$22="","",'参加申込書・オーダー用紙（E，Fチーム用）'!C$22)</f>
        <v/>
      </c>
      <c r="D15" t="str">
        <f>IF('参加申込書・オーダー用紙（E，Fチーム用）'!C$23="","",'参加申込書・オーダー用紙（E，Fチーム用）'!C$23)</f>
        <v/>
      </c>
      <c r="E15" t="str">
        <f>IF('参加申込書・オーダー用紙（E，Fチーム用）'!C$24="","",'参加申込書・オーダー用紙（E，Fチーム用）'!C$24)</f>
        <v/>
      </c>
      <c r="F15" t="str">
        <f>IF('参加申込書・オーダー用紙（E，Fチーム用）'!C$25="","",'参加申込書・オーダー用紙（E，Fチーム用）'!C$25)</f>
        <v/>
      </c>
      <c r="G15" t="str">
        <f>IF('参加申込書・オーダー用紙（E，Fチーム用）'!C$26="","",'参加申込書・オーダー用紙（E，Fチーム用）'!C$26)</f>
        <v/>
      </c>
      <c r="H15" t="str">
        <f>IF('参加申込書・オーダー用紙（E，Fチーム用）'!C$27="","",'参加申込書・オーダー用紙（E，Fチーム用）'!C$27)</f>
        <v/>
      </c>
    </row>
    <row r="16" spans="1:8" x14ac:dyDescent="0.45">
      <c r="A16" t="str">
        <f>IF('参加申込書・オーダー用紙（E，Fチーム用）'!C$28="","",'参加申込書・オーダー用紙（E，Fチーム用）'!C$2&amp;'参加申込書・オーダー用紙（E，Fチーム用）'!A$28)</f>
        <v/>
      </c>
      <c r="B16" t="str">
        <f>IF('参加申込書・オーダー用紙（E，Fチーム用）'!C$28="","",'参加申込書・オーダー用紙（E，Fチーム用）'!C$28)</f>
        <v/>
      </c>
      <c r="C16" t="str">
        <f>IF('参加申込書・オーダー用紙（E，Fチーム用）'!C$29="","",'参加申込書・オーダー用紙（E，Fチーム用）'!C$29)</f>
        <v/>
      </c>
      <c r="D16" t="str">
        <f>IF('参加申込書・オーダー用紙（E，Fチーム用）'!C$30="","",'参加申込書・オーダー用紙（E，Fチーム用）'!C$30)</f>
        <v/>
      </c>
      <c r="E16" t="str">
        <f>IF('参加申込書・オーダー用紙（E，Fチーム用）'!C$31="","",'参加申込書・オーダー用紙（E，Fチーム用）'!C$31)</f>
        <v/>
      </c>
      <c r="F16" t="str">
        <f>IF('参加申込書・オーダー用紙（E，Fチーム用）'!C$32="","",'参加申込書・オーダー用紙（E，Fチーム用）'!C$32)</f>
        <v/>
      </c>
      <c r="G16" t="str">
        <f>IF('参加申込書・オーダー用紙（E，Fチーム用）'!C$33="","",'参加申込書・オーダー用紙（E，Fチーム用）'!C$33)</f>
        <v/>
      </c>
      <c r="H16" t="str">
        <f>IF('参加申込書・オーダー用紙（E，Fチーム用）'!C$34="","",'参加申込書・オーダー用紙（E，Fチーム用）'!C$34)</f>
        <v/>
      </c>
    </row>
    <row r="17" spans="1:8" x14ac:dyDescent="0.45">
      <c r="A17" t="str">
        <f>IF('参加申込書・オーダー用紙（G，Hチーム用）'!C$21="","",'参加申込書・オーダー用紙（G，Hチーム用）'!C$2&amp;'参加申込書・オーダー用紙（G，Hチーム用）'!A$21)</f>
        <v/>
      </c>
      <c r="B17" t="str">
        <f>IF('参加申込書・オーダー用紙（G，Hチーム用）'!C$21="","",'参加申込書・オーダー用紙（G，Hチーム用）'!C$21)</f>
        <v/>
      </c>
      <c r="C17" t="str">
        <f>IF('参加申込書・オーダー用紙（G，Hチーム用）'!C$22="","",'参加申込書・オーダー用紙（G，Hチーム用）'!C$22)</f>
        <v/>
      </c>
      <c r="D17" t="str">
        <f>IF('参加申込書・オーダー用紙（G，Hチーム用）'!C$23="","",'参加申込書・オーダー用紙（G，Hチーム用）'!C$23)</f>
        <v/>
      </c>
      <c r="E17" t="str">
        <f>IF('参加申込書・オーダー用紙（G，Hチーム用）'!C$24="","",'参加申込書・オーダー用紙（G，Hチーム用）'!C$24)</f>
        <v/>
      </c>
      <c r="F17" t="str">
        <f>IF('参加申込書・オーダー用紙（G，Hチーム用）'!C$25="","",'参加申込書・オーダー用紙（G，Hチーム用）'!C$25)</f>
        <v/>
      </c>
      <c r="G17" t="str">
        <f>IF('参加申込書・オーダー用紙（G，Hチーム用）'!C$26="","",'参加申込書・オーダー用紙（G，Hチーム用）'!C$26)</f>
        <v/>
      </c>
      <c r="H17" t="str">
        <f>IF('参加申込書・オーダー用紙（G，Hチーム用）'!C$27="","",'参加申込書・オーダー用紙（G，Hチーム用）'!C$27)</f>
        <v/>
      </c>
    </row>
    <row r="18" spans="1:8" x14ac:dyDescent="0.45">
      <c r="A18" t="str">
        <f>IF('参加申込書・オーダー用紙（G，Hチーム用）'!C$28="","",'参加申込書・オーダー用紙（G，Hチーム用）'!C$2&amp;'参加申込書・オーダー用紙（G，Hチーム用）'!A$28)</f>
        <v/>
      </c>
      <c r="B18" t="str">
        <f>IF('参加申込書・オーダー用紙（G，Hチーム用）'!C$28="","",'参加申込書・オーダー用紙（G，Hチーム用）'!C$28)</f>
        <v/>
      </c>
      <c r="C18" t="str">
        <f>IF('参加申込書・オーダー用紙（G，Hチーム用）'!C$29="","",'参加申込書・オーダー用紙（G，Hチーム用）'!C$29)</f>
        <v/>
      </c>
      <c r="D18" t="str">
        <f>IF('参加申込書・オーダー用紙（G，Hチーム用）'!C$30="","",'参加申込書・オーダー用紙（G，Hチーム用）'!C$30)</f>
        <v/>
      </c>
      <c r="E18" t="str">
        <f>IF('参加申込書・オーダー用紙（G，Hチーム用）'!C$31="","",'参加申込書・オーダー用紙（G，Hチーム用）'!C$31)</f>
        <v/>
      </c>
      <c r="F18" t="str">
        <f>IF('参加申込書・オーダー用紙（G，Hチーム用）'!C$32="","",'参加申込書・オーダー用紙（G，Hチーム用）'!C$32)</f>
        <v/>
      </c>
      <c r="G18" t="str">
        <f>IF('参加申込書・オーダー用紙（G，Hチーム用）'!C$33="","",'参加申込書・オーダー用紙（G，Hチーム用）'!C$33)</f>
        <v/>
      </c>
      <c r="H18" t="str">
        <f>IF('参加申込書・オーダー用紙（G，Hチーム用）'!C$34="","",'参加申込書・オーダー用紙（G，Hチーム用）'!C$34)</f>
        <v/>
      </c>
    </row>
    <row r="19" spans="1:8" x14ac:dyDescent="0.45">
      <c r="A19" t="s">
        <v>40</v>
      </c>
    </row>
    <row r="20" spans="1:8" x14ac:dyDescent="0.45">
      <c r="A20" t="str">
        <f>IF('参加申込書・オーダー用紙（A，Bチーム用）'!C$37="","",IF('参加申込書・オーダー用紙（A，Bチーム用）'!C$44="",'参加申込書・オーダー用紙（A，Bチーム用）'!C$2,'参加申込書・オーダー用紙（A，Bチーム用）'!C$2&amp;'参加申込書・オーダー用紙（A，Bチーム用）'!A$37))</f>
        <v/>
      </c>
      <c r="B20" t="str">
        <f>IF('参加申込書・オーダー用紙（A，Bチーム用）'!C$37="","",'参加申込書・オーダー用紙（A，Bチーム用）'!C$37)</f>
        <v/>
      </c>
      <c r="C20" t="str">
        <f>IF('参加申込書・オーダー用紙（A，Bチーム用）'!C$38="","",'参加申込書・オーダー用紙（A，Bチーム用）'!C$38)</f>
        <v/>
      </c>
      <c r="D20" t="str">
        <f>IF('参加申込書・オーダー用紙（A，Bチーム用）'!C$39="","",'参加申込書・オーダー用紙（A，Bチーム用）'!C$39)</f>
        <v/>
      </c>
      <c r="E20" t="str">
        <f>IF('参加申込書・オーダー用紙（A，Bチーム用）'!C$40="","",'参加申込書・オーダー用紙（A，Bチーム用）'!C$40)</f>
        <v/>
      </c>
      <c r="F20" t="str">
        <f>IF('参加申込書・オーダー用紙（A，Bチーム用）'!C$41="","",'参加申込書・オーダー用紙（A，Bチーム用）'!C$41)</f>
        <v/>
      </c>
      <c r="G20" t="str">
        <f>IF('参加申込書・オーダー用紙（A，Bチーム用）'!C$42="","",'参加申込書・オーダー用紙（A，Bチーム用）'!C$42)</f>
        <v/>
      </c>
      <c r="H20" t="str">
        <f>IF('参加申込書・オーダー用紙（A，Bチーム用）'!C$43="","",'参加申込書・オーダー用紙（A，Bチーム用）'!C$43)</f>
        <v/>
      </c>
    </row>
    <row r="21" spans="1:8" x14ac:dyDescent="0.45">
      <c r="A21" t="str">
        <f>IF('参加申込書・オーダー用紙（A，Bチーム用）'!C$44="","",'参加申込書・オーダー用紙（A，Bチーム用）'!C$2&amp;'参加申込書・オーダー用紙（A，Bチーム用）'!A$44)</f>
        <v/>
      </c>
      <c r="B21" t="str">
        <f>IF('参加申込書・オーダー用紙（A，Bチーム用）'!C$44="","",'参加申込書・オーダー用紙（A，Bチーム用）'!C$44)</f>
        <v/>
      </c>
      <c r="C21" t="str">
        <f>IF('参加申込書・オーダー用紙（A，Bチーム用）'!C$45="","",'参加申込書・オーダー用紙（A，Bチーム用）'!C$45)</f>
        <v/>
      </c>
      <c r="D21" t="str">
        <f>IF('参加申込書・オーダー用紙（A，Bチーム用）'!C$46="","",'参加申込書・オーダー用紙（A，Bチーム用）'!C$46)</f>
        <v/>
      </c>
      <c r="E21" t="str">
        <f>IF('参加申込書・オーダー用紙（A，Bチーム用）'!C$47="","",'参加申込書・オーダー用紙（A，Bチーム用）'!C$47)</f>
        <v/>
      </c>
      <c r="F21" t="str">
        <f>IF('参加申込書・オーダー用紙（A，Bチーム用）'!C$48="","",'参加申込書・オーダー用紙（A，Bチーム用）'!C$48)</f>
        <v/>
      </c>
      <c r="G21" t="str">
        <f>IF('参加申込書・オーダー用紙（A，Bチーム用）'!C$49="","",'参加申込書・オーダー用紙（A，Bチーム用）'!C$49)</f>
        <v/>
      </c>
      <c r="H21" t="str">
        <f>IF('参加申込書・オーダー用紙（A，Bチーム用）'!C$50="","",'参加申込書・オーダー用紙（A，Bチーム用）'!C$50)</f>
        <v/>
      </c>
    </row>
    <row r="22" spans="1:8" x14ac:dyDescent="0.45">
      <c r="A22" t="str">
        <f>IF('参加申込書・オーダー用紙（C，Dチーム用）'!C$37="","",'参加申込書・オーダー用紙（C，Dチーム用）'!C$2&amp;'参加申込書・オーダー用紙（C，Dチーム用）'!A$37)</f>
        <v/>
      </c>
      <c r="B22" t="str">
        <f>IF('参加申込書・オーダー用紙（C，Dチーム用）'!C$37="","",'参加申込書・オーダー用紙（C，Dチーム用）'!C$37)</f>
        <v/>
      </c>
      <c r="C22" t="str">
        <f>IF('参加申込書・オーダー用紙（C，Dチーム用）'!C$38="","",'参加申込書・オーダー用紙（C，Dチーム用）'!C$38)</f>
        <v/>
      </c>
      <c r="D22" t="str">
        <f>IF('参加申込書・オーダー用紙（C，Dチーム用）'!C$39="","",'参加申込書・オーダー用紙（C，Dチーム用）'!C$39)</f>
        <v/>
      </c>
      <c r="E22" t="str">
        <f>IF('参加申込書・オーダー用紙（C，Dチーム用）'!C$40="","",'参加申込書・オーダー用紙（C，Dチーム用）'!C$40)</f>
        <v/>
      </c>
      <c r="F22" t="str">
        <f>IF('参加申込書・オーダー用紙（C，Dチーム用）'!C$41="","",'参加申込書・オーダー用紙（C，Dチーム用）'!C$41)</f>
        <v/>
      </c>
      <c r="G22" t="str">
        <f>IF('参加申込書・オーダー用紙（C，Dチーム用）'!C$42="","",'参加申込書・オーダー用紙（C，Dチーム用）'!C$42)</f>
        <v/>
      </c>
      <c r="H22" t="str">
        <f>IF('参加申込書・オーダー用紙（C，Dチーム用）'!C$43="","",'参加申込書・オーダー用紙（C，Dチーム用）'!C$43)</f>
        <v/>
      </c>
    </row>
    <row r="23" spans="1:8" x14ac:dyDescent="0.45">
      <c r="A23" t="str">
        <f>IF('参加申込書・オーダー用紙（C，Dチーム用）'!C$44="","",'参加申込書・オーダー用紙（C，Dチーム用）'!C$2&amp;'参加申込書・オーダー用紙（C，Dチーム用）'!A$44)</f>
        <v/>
      </c>
      <c r="B23" t="str">
        <f>IF('参加申込書・オーダー用紙（C，Dチーム用）'!C$44="","",'参加申込書・オーダー用紙（C，Dチーム用）'!C$44)</f>
        <v/>
      </c>
      <c r="C23" t="str">
        <f>IF('参加申込書・オーダー用紙（C，Dチーム用）'!C$45="","",'参加申込書・オーダー用紙（C，Dチーム用）'!C$45)</f>
        <v/>
      </c>
      <c r="D23" t="str">
        <f>IF('参加申込書・オーダー用紙（C，Dチーム用）'!C$46="","",'参加申込書・オーダー用紙（C，Dチーム用）'!C$46)</f>
        <v/>
      </c>
      <c r="E23" t="str">
        <f>IF('参加申込書・オーダー用紙（C，Dチーム用）'!C$47="","",'参加申込書・オーダー用紙（C，Dチーム用）'!C$47)</f>
        <v/>
      </c>
      <c r="F23" t="str">
        <f>IF('参加申込書・オーダー用紙（C，Dチーム用）'!C$48="","",'参加申込書・オーダー用紙（C，Dチーム用）'!C$48)</f>
        <v/>
      </c>
      <c r="G23" t="str">
        <f>IF('参加申込書・オーダー用紙（C，Dチーム用）'!C$49="","",'参加申込書・オーダー用紙（C，Dチーム用）'!C$49)</f>
        <v/>
      </c>
      <c r="H23" t="str">
        <f>IF('参加申込書・オーダー用紙（C，Dチーム用）'!C$50="","",'参加申込書・オーダー用紙（C，Dチーム用）'!C$50)</f>
        <v/>
      </c>
    </row>
    <row r="24" spans="1:8" x14ac:dyDescent="0.45">
      <c r="A24" t="str">
        <f>IF('参加申込書・オーダー用紙（E，Fチーム用）'!C$37="","",'参加申込書・オーダー用紙（E，Fチーム用）'!C$2&amp;'参加申込書・オーダー用紙（E，Fチーム用）'!A$37)</f>
        <v/>
      </c>
      <c r="B24" t="str">
        <f>IF('参加申込書・オーダー用紙（E，Fチーム用）'!C$37="","",'参加申込書・オーダー用紙（E，Fチーム用）'!C$37)</f>
        <v/>
      </c>
      <c r="C24" t="str">
        <f>IF('参加申込書・オーダー用紙（E，Fチーム用）'!C$38="","",'参加申込書・オーダー用紙（E，Fチーム用）'!C$38)</f>
        <v/>
      </c>
      <c r="D24" t="str">
        <f>IF('参加申込書・オーダー用紙（E，Fチーム用）'!C$39="","",'参加申込書・オーダー用紙（E，Fチーム用）'!C$39)</f>
        <v/>
      </c>
      <c r="E24" t="str">
        <f>IF('参加申込書・オーダー用紙（E，Fチーム用）'!C$40="","",'参加申込書・オーダー用紙（E，Fチーム用）'!C$40)</f>
        <v/>
      </c>
      <c r="F24" t="str">
        <f>IF('参加申込書・オーダー用紙（E，Fチーム用）'!C$41="","",'参加申込書・オーダー用紙（E，Fチーム用）'!C$41)</f>
        <v/>
      </c>
      <c r="G24" t="str">
        <f>IF('参加申込書・オーダー用紙（E，Fチーム用）'!C$42="","",'参加申込書・オーダー用紙（E，Fチーム用）'!C$42)</f>
        <v/>
      </c>
      <c r="H24" t="str">
        <f>IF('参加申込書・オーダー用紙（E，Fチーム用）'!C$43="","",'参加申込書・オーダー用紙（E，Fチーム用）'!C$43)</f>
        <v/>
      </c>
    </row>
    <row r="25" spans="1:8" x14ac:dyDescent="0.45">
      <c r="A25" t="str">
        <f>IF('参加申込書・オーダー用紙（E，Fチーム用）'!C$44="","",'参加申込書・オーダー用紙（E，Fチーム用）'!C$2&amp;'参加申込書・オーダー用紙（E，Fチーム用）'!A$44)</f>
        <v/>
      </c>
      <c r="B25" t="str">
        <f>IF('参加申込書・オーダー用紙（E，Fチーム用）'!C$44="","",'参加申込書・オーダー用紙（E，Fチーム用）'!C$44)</f>
        <v/>
      </c>
      <c r="C25" t="str">
        <f>IF('参加申込書・オーダー用紙（E，Fチーム用）'!C$45="","",'参加申込書・オーダー用紙（E，Fチーム用）'!C$45)</f>
        <v/>
      </c>
      <c r="D25" t="str">
        <f>IF('参加申込書・オーダー用紙（E，Fチーム用）'!C$46="","",'参加申込書・オーダー用紙（E，Fチーム用）'!C$46)</f>
        <v/>
      </c>
      <c r="E25" t="str">
        <f>IF('参加申込書・オーダー用紙（E，Fチーム用）'!C$47="","",'参加申込書・オーダー用紙（E，Fチーム用）'!C$47)</f>
        <v/>
      </c>
      <c r="F25" t="str">
        <f>IF('参加申込書・オーダー用紙（E，Fチーム用）'!C$48="","",'参加申込書・オーダー用紙（E，Fチーム用）'!C$48)</f>
        <v/>
      </c>
      <c r="G25" t="str">
        <f>IF('参加申込書・オーダー用紙（E，Fチーム用）'!C$49="","",'参加申込書・オーダー用紙（E，Fチーム用）'!C$49)</f>
        <v/>
      </c>
      <c r="H25" t="str">
        <f>IF('参加申込書・オーダー用紙（E，Fチーム用）'!C$50="","",'参加申込書・オーダー用紙（E，Fチーム用）'!C$50)</f>
        <v/>
      </c>
    </row>
    <row r="26" spans="1:8" x14ac:dyDescent="0.45">
      <c r="A26" t="str">
        <f>IF('参加申込書・オーダー用紙（G，Hチーム用）'!C$37="","",'参加申込書・オーダー用紙（G，Hチーム用）'!C$2&amp;'参加申込書・オーダー用紙（G，Hチーム用）'!A$37)</f>
        <v/>
      </c>
      <c r="B26" t="str">
        <f>IF('参加申込書・オーダー用紙（G，Hチーム用）'!C$37="","",'参加申込書・オーダー用紙（G，Hチーム用）'!C$37)</f>
        <v/>
      </c>
      <c r="C26" t="str">
        <f>IF('参加申込書・オーダー用紙（G，Hチーム用）'!C$38="","",'参加申込書・オーダー用紙（G，Hチーム用）'!C$38)</f>
        <v/>
      </c>
      <c r="D26" t="str">
        <f>IF('参加申込書・オーダー用紙（G，Hチーム用）'!C$39="","",'参加申込書・オーダー用紙（G，Hチーム用）'!C$39)</f>
        <v/>
      </c>
      <c r="E26" t="str">
        <f>IF('参加申込書・オーダー用紙（G，Hチーム用）'!C$40="","",'参加申込書・オーダー用紙（G，Hチーム用）'!C$40)</f>
        <v/>
      </c>
      <c r="F26" t="str">
        <f>IF('参加申込書・オーダー用紙（G，Hチーム用）'!C$41="","",'参加申込書・オーダー用紙（G，Hチーム用）'!C$41)</f>
        <v/>
      </c>
      <c r="G26" t="str">
        <f>IF('参加申込書・オーダー用紙（G，Hチーム用）'!C$42="","",'参加申込書・オーダー用紙（G，Hチーム用）'!C$42)</f>
        <v/>
      </c>
      <c r="H26" t="str">
        <f>IF('参加申込書・オーダー用紙（G，Hチーム用）'!C$43="","",'参加申込書・オーダー用紙（G，Hチーム用）'!C$43)</f>
        <v/>
      </c>
    </row>
    <row r="27" spans="1:8" x14ac:dyDescent="0.45">
      <c r="A27" t="str">
        <f>IF('参加申込書・オーダー用紙（G，Hチーム用）'!C$44="","",'参加申込書・オーダー用紙（G，Hチーム用）'!C$2&amp;'参加申込書・オーダー用紙（G，Hチーム用）'!A$44)</f>
        <v/>
      </c>
      <c r="B27" t="str">
        <f>IF('参加申込書・オーダー用紙（G，Hチーム用）'!C$44="","",'参加申込書・オーダー用紙（G，Hチーム用）'!C$44)</f>
        <v/>
      </c>
      <c r="C27" t="str">
        <f>IF('参加申込書・オーダー用紙（G，Hチーム用）'!C$45="","",'参加申込書・オーダー用紙（G，Hチーム用）'!C$45)</f>
        <v/>
      </c>
      <c r="D27" t="str">
        <f>IF('参加申込書・オーダー用紙（G，Hチーム用）'!C$46="","",'参加申込書・オーダー用紙（G，Hチーム用）'!C$46)</f>
        <v/>
      </c>
      <c r="E27" t="str">
        <f>IF('参加申込書・オーダー用紙（G，Hチーム用）'!C$47="","",'参加申込書・オーダー用紙（G，Hチーム用）'!C$47)</f>
        <v/>
      </c>
      <c r="F27" t="str">
        <f>IF('参加申込書・オーダー用紙（G，Hチーム用）'!C$48="","",'参加申込書・オーダー用紙（G，Hチーム用）'!C$48)</f>
        <v/>
      </c>
      <c r="G27" t="str">
        <f>IF('参加申込書・オーダー用紙（G，Hチーム用）'!C$49="","",'参加申込書・オーダー用紙（G，Hチーム用）'!C$49)</f>
        <v/>
      </c>
      <c r="H27" t="str">
        <f>IF('参加申込書・オーダー用紙（G，Hチーム用）'!C$50="","",'参加申込書・オーダー用紙（G，Hチーム用）'!C$50)</f>
        <v/>
      </c>
    </row>
    <row r="28" spans="1:8" x14ac:dyDescent="0.45">
      <c r="A28" t="s">
        <v>41</v>
      </c>
    </row>
    <row r="29" spans="1:8" x14ac:dyDescent="0.45">
      <c r="A29" t="str">
        <f>IF('参加申込書・オーダー用紙（A，Bチーム用）'!H$5="","",IF('参加申込書・オーダー用紙（A，Bチーム用）'!H$11="",'参加申込書・オーダー用紙（A，Bチーム用）'!H$2,'参加申込書・オーダー用紙（A，Bチーム用）'!H$2&amp;'参加申込書・オーダー用紙（A，Bチーム用）'!F$5))</f>
        <v/>
      </c>
      <c r="B29" t="str">
        <f>IF('参加申込書・オーダー用紙（A，Bチーム用）'!H$5="","",'参加申込書・オーダー用紙（A，Bチーム用）'!H$5)</f>
        <v/>
      </c>
      <c r="C29" t="str">
        <f>IF('参加申込書・オーダー用紙（A，Bチーム用）'!H$6="","",'参加申込書・オーダー用紙（A，Bチーム用）'!H$6)</f>
        <v/>
      </c>
      <c r="D29" t="str">
        <f>IF('参加申込書・オーダー用紙（A，Bチーム用）'!H$7="","",'参加申込書・オーダー用紙（A，Bチーム用）'!H$7)</f>
        <v/>
      </c>
      <c r="E29" t="str">
        <f>IF('参加申込書・オーダー用紙（A，Bチーム用）'!H$8="","",'参加申込書・オーダー用紙（A，Bチーム用）'!H$8)</f>
        <v/>
      </c>
      <c r="F29" t="str">
        <f>IF('参加申込書・オーダー用紙（A，Bチーム用）'!H$9="","",'参加申込書・オーダー用紙（A，Bチーム用）'!H$9)</f>
        <v/>
      </c>
      <c r="G29" t="str">
        <f>IF('参加申込書・オーダー用紙（A，Bチーム用）'!H$10="","",'参加申込書・オーダー用紙（A，Bチーム用）'!H$10)</f>
        <v/>
      </c>
    </row>
    <row r="30" spans="1:8" x14ac:dyDescent="0.45">
      <c r="A30" t="str">
        <f>IF('参加申込書・オーダー用紙（A，Bチーム用）'!H$11="","",'参加申込書・オーダー用紙（A，Bチーム用）'!H$2&amp;'参加申込書・オーダー用紙（A，Bチーム用）'!F$11)</f>
        <v/>
      </c>
      <c r="B30" t="str">
        <f>IF('参加申込書・オーダー用紙（A，Bチーム用）'!H$11="","",'参加申込書・オーダー用紙（A，Bチーム用）'!H$11)</f>
        <v/>
      </c>
      <c r="C30" t="str">
        <f>IF('参加申込書・オーダー用紙（A，Bチーム用）'!H$12="","",'参加申込書・オーダー用紙（A，Bチーム用）'!H$12)</f>
        <v/>
      </c>
      <c r="D30" t="str">
        <f>IF('参加申込書・オーダー用紙（A，Bチーム用）'!H$13="","",'参加申込書・オーダー用紙（A，Bチーム用）'!H$13)</f>
        <v/>
      </c>
      <c r="E30" t="str">
        <f>IF('参加申込書・オーダー用紙（A，Bチーム用）'!H$14="","",'参加申込書・オーダー用紙（A，Bチーム用）'!H$14)</f>
        <v/>
      </c>
      <c r="F30" t="str">
        <f>IF('参加申込書・オーダー用紙（A，Bチーム用）'!H$15="","",'参加申込書・オーダー用紙（A，Bチーム用）'!H$15)</f>
        <v/>
      </c>
      <c r="G30" t="str">
        <f>IF('参加申込書・オーダー用紙（A，Bチーム用）'!H$16="","",'参加申込書・オーダー用紙（A，Bチーム用）'!H$16)</f>
        <v/>
      </c>
    </row>
    <row r="31" spans="1:8" x14ac:dyDescent="0.45">
      <c r="A31" t="str">
        <f>IF('参加申込書・オーダー用紙（C，Dチーム用）'!H$5="","",'参加申込書・オーダー用紙（C，Dチーム用）'!H$2&amp;'参加申込書・オーダー用紙（C，Dチーム用）'!F$5)</f>
        <v/>
      </c>
      <c r="B31" t="str">
        <f>IF('参加申込書・オーダー用紙（C，Dチーム用）'!H$5="","",'参加申込書・オーダー用紙（C，Dチーム用）'!H$5)</f>
        <v/>
      </c>
      <c r="C31" t="str">
        <f>IF('参加申込書・オーダー用紙（C，Dチーム用）'!H$6="","",'参加申込書・オーダー用紙（C，Dチーム用）'!H$6)</f>
        <v/>
      </c>
      <c r="D31" t="str">
        <f>IF('参加申込書・オーダー用紙（C，Dチーム用）'!H$7="","",'参加申込書・オーダー用紙（C，Dチーム用）'!H$7)</f>
        <v/>
      </c>
      <c r="E31" t="str">
        <f>IF('参加申込書・オーダー用紙（C，Dチーム用）'!H$8="","",'参加申込書・オーダー用紙（C，Dチーム用）'!H$8)</f>
        <v/>
      </c>
      <c r="F31" t="str">
        <f>IF('参加申込書・オーダー用紙（C，Dチーム用）'!H$9="","",'参加申込書・オーダー用紙（C，Dチーム用）'!H$9)</f>
        <v/>
      </c>
      <c r="G31" t="str">
        <f>IF('参加申込書・オーダー用紙（C，Dチーム用）'!H$10="","",'参加申込書・オーダー用紙（C，Dチーム用）'!H$10)</f>
        <v/>
      </c>
    </row>
    <row r="32" spans="1:8" x14ac:dyDescent="0.45">
      <c r="A32" t="str">
        <f>IF('参加申込書・オーダー用紙（C，Dチーム用）'!H$11="","",'参加申込書・オーダー用紙（C，Dチーム用）'!H$2&amp;'参加申込書・オーダー用紙（C，Dチーム用）'!F$11)</f>
        <v/>
      </c>
      <c r="B32" t="str">
        <f>IF('参加申込書・オーダー用紙（C，Dチーム用）'!H$11="","",'参加申込書・オーダー用紙（C，Dチーム用）'!H$11)</f>
        <v/>
      </c>
      <c r="C32" t="str">
        <f>IF('参加申込書・オーダー用紙（C，Dチーム用）'!H$12="","",'参加申込書・オーダー用紙（C，Dチーム用）'!H$12)</f>
        <v/>
      </c>
      <c r="D32" t="str">
        <f>IF('参加申込書・オーダー用紙（C，Dチーム用）'!H$13="","",'参加申込書・オーダー用紙（C，Dチーム用）'!H$13)</f>
        <v/>
      </c>
      <c r="E32" t="str">
        <f>IF('参加申込書・オーダー用紙（C，Dチーム用）'!H$14="","",'参加申込書・オーダー用紙（C，Dチーム用）'!H$14)</f>
        <v/>
      </c>
      <c r="F32" t="str">
        <f>IF('参加申込書・オーダー用紙（C，Dチーム用）'!H$15="","",'参加申込書・オーダー用紙（C，Dチーム用）'!H$15)</f>
        <v/>
      </c>
      <c r="G32" t="str">
        <f>IF('参加申込書・オーダー用紙（C，Dチーム用）'!H$16="","",'参加申込書・オーダー用紙（C，Dチーム用）'!H$16)</f>
        <v/>
      </c>
    </row>
    <row r="33" spans="1:7" x14ac:dyDescent="0.45">
      <c r="A33" t="str">
        <f>IF('参加申込書・オーダー用紙（E，Fチーム用）'!H$5="","",'参加申込書・オーダー用紙（E，Fチーム用）'!H$2&amp;'参加申込書・オーダー用紙（E，Fチーム用）'!F$5)</f>
        <v/>
      </c>
      <c r="B33" t="str">
        <f>IF('参加申込書・オーダー用紙（E，Fチーム用）'!H$5="","",'参加申込書・オーダー用紙（E，Fチーム用）'!H$5)</f>
        <v/>
      </c>
      <c r="C33" t="str">
        <f>IF('参加申込書・オーダー用紙（E，Fチーム用）'!H$6="","",'参加申込書・オーダー用紙（E，Fチーム用）'!H$6)</f>
        <v/>
      </c>
      <c r="D33" t="str">
        <f>IF('参加申込書・オーダー用紙（E，Fチーム用）'!H$7="","",'参加申込書・オーダー用紙（E，Fチーム用）'!H$7)</f>
        <v/>
      </c>
      <c r="E33" t="str">
        <f>IF('参加申込書・オーダー用紙（E，Fチーム用）'!H$8="","",'参加申込書・オーダー用紙（E，Fチーム用）'!H$8)</f>
        <v/>
      </c>
      <c r="F33" t="str">
        <f>IF('参加申込書・オーダー用紙（E，Fチーム用）'!H$9="","",'参加申込書・オーダー用紙（E，Fチーム用）'!H$9)</f>
        <v/>
      </c>
      <c r="G33" t="str">
        <f>IF('参加申込書・オーダー用紙（E，Fチーム用）'!H$10="","",'参加申込書・オーダー用紙（E，Fチーム用）'!H$10)</f>
        <v/>
      </c>
    </row>
    <row r="34" spans="1:7" x14ac:dyDescent="0.45">
      <c r="A34" t="str">
        <f>IF('参加申込書・オーダー用紙（E，Fチーム用）'!H$11="","",'参加申込書・オーダー用紙（E，Fチーム用）'!H$2&amp;'参加申込書・オーダー用紙（E，Fチーム用）'!F$11)</f>
        <v/>
      </c>
      <c r="B34" t="str">
        <f>IF('参加申込書・オーダー用紙（E，Fチーム用）'!H$11="","",'参加申込書・オーダー用紙（E，Fチーム用）'!H$11)</f>
        <v/>
      </c>
      <c r="C34" t="str">
        <f>IF('参加申込書・オーダー用紙（E，Fチーム用）'!H$12="","",'参加申込書・オーダー用紙（E，Fチーム用）'!H$12)</f>
        <v/>
      </c>
      <c r="D34" t="str">
        <f>IF('参加申込書・オーダー用紙（E，Fチーム用）'!H$13="","",'参加申込書・オーダー用紙（E，Fチーム用）'!H$13)</f>
        <v/>
      </c>
      <c r="E34" t="str">
        <f>IF('参加申込書・オーダー用紙（E，Fチーム用）'!H$14="","",'参加申込書・オーダー用紙（E，Fチーム用）'!H$14)</f>
        <v/>
      </c>
      <c r="F34" t="str">
        <f>IF('参加申込書・オーダー用紙（E，Fチーム用）'!H$15="","",'参加申込書・オーダー用紙（E，Fチーム用）'!H$15)</f>
        <v/>
      </c>
      <c r="G34" t="str">
        <f>IF('参加申込書・オーダー用紙（E，Fチーム用）'!H$16="","",'参加申込書・オーダー用紙（E，Fチーム用）'!H$16)</f>
        <v/>
      </c>
    </row>
    <row r="35" spans="1:7" x14ac:dyDescent="0.45">
      <c r="A35" t="str">
        <f>IF('参加申込書・オーダー用紙（G，Hチーム用）'!H$5="","",'参加申込書・オーダー用紙（G，Hチーム用）'!H$2&amp;'参加申込書・オーダー用紙（G，Hチーム用）'!F$5)</f>
        <v/>
      </c>
      <c r="B35" t="str">
        <f>IF('参加申込書・オーダー用紙（G，Hチーム用）'!H$5="","",'参加申込書・オーダー用紙（G，Hチーム用）'!H$5)</f>
        <v/>
      </c>
      <c r="C35" t="str">
        <f>IF('参加申込書・オーダー用紙（G，Hチーム用）'!H$6="","",'参加申込書・オーダー用紙（G，Hチーム用）'!H$6)</f>
        <v/>
      </c>
      <c r="D35" t="str">
        <f>IF('参加申込書・オーダー用紙（G，Hチーム用）'!H$7="","",'参加申込書・オーダー用紙（G，Hチーム用）'!H$7)</f>
        <v/>
      </c>
      <c r="E35" t="str">
        <f>IF('参加申込書・オーダー用紙（G，Hチーム用）'!H$8="","",'参加申込書・オーダー用紙（G，Hチーム用）'!H$8)</f>
        <v/>
      </c>
      <c r="F35" t="str">
        <f>IF('参加申込書・オーダー用紙（G，Hチーム用）'!H$9="","",'参加申込書・オーダー用紙（G，Hチーム用）'!H$9)</f>
        <v/>
      </c>
      <c r="G35" t="str">
        <f>IF('参加申込書・オーダー用紙（G，Hチーム用）'!H$10="","",'参加申込書・オーダー用紙（G，Hチーム用）'!H$10)</f>
        <v/>
      </c>
    </row>
    <row r="36" spans="1:7" x14ac:dyDescent="0.45">
      <c r="A36" t="str">
        <f>IF('参加申込書・オーダー用紙（G，Hチーム用）'!H$11="","",'参加申込書・オーダー用紙（G，Hチーム用）'!H$2&amp;'参加申込書・オーダー用紙（G，Hチーム用）'!F$11)</f>
        <v/>
      </c>
      <c r="B36" t="str">
        <f>IF('参加申込書・オーダー用紙（G，Hチーム用）'!H$11="","",'参加申込書・オーダー用紙（G，Hチーム用）'!H$11)</f>
        <v/>
      </c>
      <c r="C36" t="str">
        <f>IF('参加申込書・オーダー用紙（G，Hチーム用）'!H$12="","",'参加申込書・オーダー用紙（G，Hチーム用）'!H$12)</f>
        <v/>
      </c>
      <c r="D36" t="str">
        <f>IF('参加申込書・オーダー用紙（G，Hチーム用）'!H$13="","",'参加申込書・オーダー用紙（G，Hチーム用）'!H$13)</f>
        <v/>
      </c>
      <c r="E36" t="str">
        <f>IF('参加申込書・オーダー用紙（G，Hチーム用）'!H$14="","",'参加申込書・オーダー用紙（G，Hチーム用）'!H$14)</f>
        <v/>
      </c>
      <c r="F36" t="str">
        <f>IF('参加申込書・オーダー用紙（G，Hチーム用）'!H$15="","",'参加申込書・オーダー用紙（G，Hチーム用）'!H$15)</f>
        <v/>
      </c>
      <c r="G36" t="str">
        <f>IF('参加申込書・オーダー用紙（G，Hチーム用）'!H$16="","",'参加申込書・オーダー用紙（G，Hチーム用）'!H$16)</f>
        <v/>
      </c>
    </row>
    <row r="37" spans="1:7" x14ac:dyDescent="0.45">
      <c r="A37" t="s">
        <v>42</v>
      </c>
    </row>
    <row r="38" spans="1:7" x14ac:dyDescent="0.45">
      <c r="A38" t="str">
        <f>IF('参加申込書・オーダー用紙（A，Bチーム用）'!H$19="","",IF('参加申込書・オーダー用紙（A，Bチーム用）'!H$25="",'参加申込書・オーダー用紙（A，Bチーム用）'!H$2,'参加申込書・オーダー用紙（A，Bチーム用）'!H$2&amp;'参加申込書・オーダー用紙（A，Bチーム用）'!F$19))</f>
        <v/>
      </c>
      <c r="B38" t="str">
        <f>IF('参加申込書・オーダー用紙（A，Bチーム用）'!H$19="","",'参加申込書・オーダー用紙（A，Bチーム用）'!H$19)</f>
        <v/>
      </c>
      <c r="C38" t="str">
        <f>IF('参加申込書・オーダー用紙（A，Bチーム用）'!H$20="","",'参加申込書・オーダー用紙（A，Bチーム用）'!H$20)</f>
        <v/>
      </c>
      <c r="D38" t="str">
        <f>IF('参加申込書・オーダー用紙（A，Bチーム用）'!H$21="","",'参加申込書・オーダー用紙（A，Bチーム用）'!H$21)</f>
        <v/>
      </c>
      <c r="E38" t="str">
        <f>IF('参加申込書・オーダー用紙（A，Bチーム用）'!H$22="","",'参加申込書・オーダー用紙（A，Bチーム用）'!H$22)</f>
        <v/>
      </c>
      <c r="F38" t="str">
        <f>IF('参加申込書・オーダー用紙（A，Bチーム用）'!H$23="","",'参加申込書・オーダー用紙（A，Bチーム用）'!H$23)</f>
        <v/>
      </c>
      <c r="G38" t="str">
        <f>IF('参加申込書・オーダー用紙（A，Bチーム用）'!H$24="","",'参加申込書・オーダー用紙（A，Bチーム用）'!H$24)</f>
        <v/>
      </c>
    </row>
    <row r="39" spans="1:7" x14ac:dyDescent="0.45">
      <c r="A39" t="str">
        <f>IF('参加申込書・オーダー用紙（A，Bチーム用）'!H$25="","",'参加申込書・オーダー用紙（A，Bチーム用）'!H$2&amp;'参加申込書・オーダー用紙（A，Bチーム用）'!F$25)</f>
        <v/>
      </c>
      <c r="B39" t="str">
        <f>IF('参加申込書・オーダー用紙（A，Bチーム用）'!H$25="","",'参加申込書・オーダー用紙（A，Bチーム用）'!H$25)</f>
        <v/>
      </c>
      <c r="C39" t="str">
        <f>IF('参加申込書・オーダー用紙（A，Bチーム用）'!H$26="","",'参加申込書・オーダー用紙（A，Bチーム用）'!H$26)</f>
        <v/>
      </c>
      <c r="D39" t="str">
        <f>IF('参加申込書・オーダー用紙（A，Bチーム用）'!H$27="","",'参加申込書・オーダー用紙（A，Bチーム用）'!H$27)</f>
        <v/>
      </c>
      <c r="E39" t="str">
        <f>IF('参加申込書・オーダー用紙（A，Bチーム用）'!H$28="","",'参加申込書・オーダー用紙（A，Bチーム用）'!H$28)</f>
        <v/>
      </c>
      <c r="F39" t="str">
        <f>IF('参加申込書・オーダー用紙（A，Bチーム用）'!H$29="","",'参加申込書・オーダー用紙（A，Bチーム用）'!H$29)</f>
        <v/>
      </c>
      <c r="G39" t="str">
        <f>IF('参加申込書・オーダー用紙（A，Bチーム用）'!H$30="","",'参加申込書・オーダー用紙（A，Bチーム用）'!H$30)</f>
        <v/>
      </c>
    </row>
    <row r="40" spans="1:7" x14ac:dyDescent="0.45">
      <c r="A40" t="str">
        <f>IF('参加申込書・オーダー用紙（C，Dチーム用）'!H$19="","",'参加申込書・オーダー用紙（C，Dチーム用）'!H$2&amp;'参加申込書・オーダー用紙（C，Dチーム用）'!F$19)</f>
        <v/>
      </c>
      <c r="B40" t="str">
        <f>IF('参加申込書・オーダー用紙（C，Dチーム用）'!H$19="","",'参加申込書・オーダー用紙（C，Dチーム用）'!H$19)</f>
        <v/>
      </c>
      <c r="C40" t="str">
        <f>IF('参加申込書・オーダー用紙（C，Dチーム用）'!H$20="","",'参加申込書・オーダー用紙（C，Dチーム用）'!H$20)</f>
        <v/>
      </c>
      <c r="D40" t="str">
        <f>IF('参加申込書・オーダー用紙（C，Dチーム用）'!H$21="","",'参加申込書・オーダー用紙（C，Dチーム用）'!H$21)</f>
        <v/>
      </c>
      <c r="E40" t="str">
        <f>IF('参加申込書・オーダー用紙（C，Dチーム用）'!H$22="","",'参加申込書・オーダー用紙（C，Dチーム用）'!H$22)</f>
        <v/>
      </c>
      <c r="F40" t="str">
        <f>IF('参加申込書・オーダー用紙（C，Dチーム用）'!H$23="","",'参加申込書・オーダー用紙（C，Dチーム用）'!H$23)</f>
        <v/>
      </c>
      <c r="G40" t="str">
        <f>IF('参加申込書・オーダー用紙（C，Dチーム用）'!H$24="","",'参加申込書・オーダー用紙（C，Dチーム用）'!H$24)</f>
        <v/>
      </c>
    </row>
    <row r="41" spans="1:7" x14ac:dyDescent="0.45">
      <c r="A41" t="str">
        <f>IF('参加申込書・オーダー用紙（C，Dチーム用）'!H$25="","",'参加申込書・オーダー用紙（C，Dチーム用）'!H$2&amp;'参加申込書・オーダー用紙（C，Dチーム用）'!F$25)</f>
        <v/>
      </c>
      <c r="B41" t="str">
        <f>IF('参加申込書・オーダー用紙（C，Dチーム用）'!H$25="","",'参加申込書・オーダー用紙（C，Dチーム用）'!H$25)</f>
        <v/>
      </c>
      <c r="C41" t="str">
        <f>IF('参加申込書・オーダー用紙（C，Dチーム用）'!H$26="","",'参加申込書・オーダー用紙（C，Dチーム用）'!H$26)</f>
        <v/>
      </c>
      <c r="D41" t="str">
        <f>IF('参加申込書・オーダー用紙（C，Dチーム用）'!H$27="","",'参加申込書・オーダー用紙（C，Dチーム用）'!H$27)</f>
        <v/>
      </c>
      <c r="E41" t="str">
        <f>IF('参加申込書・オーダー用紙（C，Dチーム用）'!H$28="","",'参加申込書・オーダー用紙（C，Dチーム用）'!H$28)</f>
        <v/>
      </c>
      <c r="F41" t="str">
        <f>IF('参加申込書・オーダー用紙（C，Dチーム用）'!H$29="","",'参加申込書・オーダー用紙（C，Dチーム用）'!H$29)</f>
        <v/>
      </c>
      <c r="G41" t="str">
        <f>IF('参加申込書・オーダー用紙（C，Dチーム用）'!H$30="","",'参加申込書・オーダー用紙（C，Dチーム用）'!H$30)</f>
        <v/>
      </c>
    </row>
    <row r="42" spans="1:7" x14ac:dyDescent="0.45">
      <c r="A42" t="str">
        <f>IF('参加申込書・オーダー用紙（E，Fチーム用）'!H$19="","",'参加申込書・オーダー用紙（E，Fチーム用）'!H$2&amp;'参加申込書・オーダー用紙（E，Fチーム用）'!F$19)</f>
        <v/>
      </c>
      <c r="B42" t="str">
        <f>IF('参加申込書・オーダー用紙（E，Fチーム用）'!H$19="","",'参加申込書・オーダー用紙（E，Fチーム用）'!H$19)</f>
        <v/>
      </c>
      <c r="C42" t="str">
        <f>IF('参加申込書・オーダー用紙（E，Fチーム用）'!H$20="","",'参加申込書・オーダー用紙（E，Fチーム用）'!H$20)</f>
        <v/>
      </c>
      <c r="D42" t="str">
        <f>IF('参加申込書・オーダー用紙（E，Fチーム用）'!H$21="","",'参加申込書・オーダー用紙（E，Fチーム用）'!H$21)</f>
        <v/>
      </c>
      <c r="E42" t="str">
        <f>IF('参加申込書・オーダー用紙（E，Fチーム用）'!H$22="","",'参加申込書・オーダー用紙（E，Fチーム用）'!H$22)</f>
        <v/>
      </c>
      <c r="F42" t="str">
        <f>IF('参加申込書・オーダー用紙（E，Fチーム用）'!H$23="","",'参加申込書・オーダー用紙（E，Fチーム用）'!H$23)</f>
        <v/>
      </c>
      <c r="G42" t="str">
        <f>IF('参加申込書・オーダー用紙（E，Fチーム用）'!H$24="","",'参加申込書・オーダー用紙（E，Fチーム用）'!H$24)</f>
        <v/>
      </c>
    </row>
    <row r="43" spans="1:7" x14ac:dyDescent="0.45">
      <c r="A43" t="str">
        <f>IF('参加申込書・オーダー用紙（E，Fチーム用）'!H$25="","",'参加申込書・オーダー用紙（E，Fチーム用）'!H$2&amp;'参加申込書・オーダー用紙（E，Fチーム用）'!F$25)</f>
        <v/>
      </c>
      <c r="B43" t="str">
        <f>IF('参加申込書・オーダー用紙（E，Fチーム用）'!H$25="","",'参加申込書・オーダー用紙（E，Fチーム用）'!H$25)</f>
        <v/>
      </c>
      <c r="C43" t="str">
        <f>IF('参加申込書・オーダー用紙（E，Fチーム用）'!H$26="","",'参加申込書・オーダー用紙（E，Fチーム用）'!H$26)</f>
        <v/>
      </c>
      <c r="D43" t="str">
        <f>IF('参加申込書・オーダー用紙（E，Fチーム用）'!H$27="","",'参加申込書・オーダー用紙（E，Fチーム用）'!H$27)</f>
        <v/>
      </c>
      <c r="E43" t="str">
        <f>IF('参加申込書・オーダー用紙（E，Fチーム用）'!H$28="","",'参加申込書・オーダー用紙（E，Fチーム用）'!H$28)</f>
        <v/>
      </c>
      <c r="F43" t="str">
        <f>IF('参加申込書・オーダー用紙（E，Fチーム用）'!H$29="","",'参加申込書・オーダー用紙（E，Fチーム用）'!H$29)</f>
        <v/>
      </c>
      <c r="G43" t="str">
        <f>IF('参加申込書・オーダー用紙（E，Fチーム用）'!H$30="","",'参加申込書・オーダー用紙（E，Fチーム用）'!H$30)</f>
        <v/>
      </c>
    </row>
    <row r="44" spans="1:7" x14ac:dyDescent="0.45">
      <c r="A44" t="str">
        <f>IF('参加申込書・オーダー用紙（G，Hチーム用）'!H$19="","",'参加申込書・オーダー用紙（G，Hチーム用）'!H$2&amp;'参加申込書・オーダー用紙（G，Hチーム用）'!F$19)</f>
        <v/>
      </c>
      <c r="B44" t="str">
        <f>IF('参加申込書・オーダー用紙（G，Hチーム用）'!H$19="","",'参加申込書・オーダー用紙（G，Hチーム用）'!H$19)</f>
        <v/>
      </c>
      <c r="C44" t="str">
        <f>IF('参加申込書・オーダー用紙（G，Hチーム用）'!H$20="","",'参加申込書・オーダー用紙（G，Hチーム用）'!H$20)</f>
        <v/>
      </c>
      <c r="D44" t="str">
        <f>IF('参加申込書・オーダー用紙（G，Hチーム用）'!H$21="","",'参加申込書・オーダー用紙（G，Hチーム用）'!H$21)</f>
        <v/>
      </c>
      <c r="E44" t="str">
        <f>IF('参加申込書・オーダー用紙（G，Hチーム用）'!H$22="","",'参加申込書・オーダー用紙（G，Hチーム用）'!H$22)</f>
        <v/>
      </c>
      <c r="F44" t="str">
        <f>IF('参加申込書・オーダー用紙（G，Hチーム用）'!H$23="","",'参加申込書・オーダー用紙（G，Hチーム用）'!H$23)</f>
        <v/>
      </c>
      <c r="G44" t="str">
        <f>IF('参加申込書・オーダー用紙（G，Hチーム用）'!H$24="","",'参加申込書・オーダー用紙（G，Hチーム用）'!H$24)</f>
        <v/>
      </c>
    </row>
    <row r="45" spans="1:7" x14ac:dyDescent="0.45">
      <c r="A45" t="str">
        <f>IF('参加申込書・オーダー用紙（G，Hチーム用）'!H$25="","",'参加申込書・オーダー用紙（G，Hチーム用）'!H$2&amp;'参加申込書・オーダー用紙（G，Hチーム用）'!F$25)</f>
        <v/>
      </c>
      <c r="B45" t="str">
        <f>IF('参加申込書・オーダー用紙（G，Hチーム用）'!H$25="","",'参加申込書・オーダー用紙（G，Hチーム用）'!H$25)</f>
        <v/>
      </c>
      <c r="C45" t="str">
        <f>IF('参加申込書・オーダー用紙（G，Hチーム用）'!H$26="","",'参加申込書・オーダー用紙（G，Hチーム用）'!H$26)</f>
        <v/>
      </c>
      <c r="D45" t="str">
        <f>IF('参加申込書・オーダー用紙（G，Hチーム用）'!H$27="","",'参加申込書・オーダー用紙（G，Hチーム用）'!H$27)</f>
        <v/>
      </c>
      <c r="E45" t="str">
        <f>IF('参加申込書・オーダー用紙（G，Hチーム用）'!H$28="","",'参加申込書・オーダー用紙（G，Hチーム用）'!H$28)</f>
        <v/>
      </c>
      <c r="F45" t="str">
        <f>IF('参加申込書・オーダー用紙（G，Hチーム用）'!H$29="","",'参加申込書・オーダー用紙（G，Hチーム用）'!H$29)</f>
        <v/>
      </c>
      <c r="G45" t="str">
        <f>IF('参加申込書・オーダー用紙（G，Hチーム用）'!H$30="","",'参加申込書・オーダー用紙（G，Hチーム用）'!H$30)</f>
        <v/>
      </c>
    </row>
    <row r="68" spans="2:2" x14ac:dyDescent="0.45">
      <c r="B68" t="str">
        <f>IF('参加申込書・オーダー用紙（A，Bチーム用）'!H32="","",'参加申込書・オーダー用紙（A，Bチーム用）'!H32)</f>
        <v/>
      </c>
    </row>
    <row r="69" spans="2:2" x14ac:dyDescent="0.45">
      <c r="B69" t="str">
        <f>IF('参加申込書・オーダー用紙（A，Bチーム用）'!H33="","",'参加申込書・オーダー用紙（A，Bチーム用）'!H33)</f>
        <v/>
      </c>
    </row>
    <row r="70" spans="2:2" x14ac:dyDescent="0.45">
      <c r="B70" t="str">
        <f>IF('参加申込書・オーダー用紙（A，Bチーム用）'!H34="","",'参加申込書・オーダー用紙（A，Bチーム用）'!H34)</f>
        <v/>
      </c>
    </row>
    <row r="71" spans="2:2" x14ac:dyDescent="0.45">
      <c r="B71" t="str">
        <f>IF('参加申込書・オーダー用紙（A，Bチーム用）'!H35="","",'参加申込書・オーダー用紙（A，Bチーム用）'!H35)</f>
        <v/>
      </c>
    </row>
    <row r="72" spans="2:2" x14ac:dyDescent="0.45">
      <c r="B72" t="str">
        <f>IF('参加申込書・オーダー用紙（A，Bチーム用）'!H36="","",'参加申込書・オーダー用紙（A，Bチーム用）'!H36)</f>
        <v/>
      </c>
    </row>
    <row r="73" spans="2:2" x14ac:dyDescent="0.45">
      <c r="B73" t="str">
        <f>IF('参加申込書・オーダー用紙（A，Bチーム用）'!C59="","",'参加申込書・オーダー用紙（A，Bチーム用）'!C59)</f>
        <v/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申込書・オーダー用紙作成手順</vt:lpstr>
      <vt:lpstr>参加申込書・オーダー用紙（A，Bチーム用）</vt:lpstr>
      <vt:lpstr>参加申込書・オーダー用紙（C，Dチーム用）</vt:lpstr>
      <vt:lpstr>参加申込書・オーダー用紙（E，Fチーム用）</vt:lpstr>
      <vt:lpstr>参加申込書・オーダー用紙（G，Hチーム用）</vt:lpstr>
      <vt:lpstr>プロ用データ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竹村 和晃</dc:creator>
  <cp:lastModifiedBy>竹村 和晃</cp:lastModifiedBy>
  <cp:lastPrinted>2023-01-06T03:08:27Z</cp:lastPrinted>
  <dcterms:created xsi:type="dcterms:W3CDTF">2020-12-25T05:17:48Z</dcterms:created>
  <dcterms:modified xsi:type="dcterms:W3CDTF">2023-01-06T03:08:44Z</dcterms:modified>
</cp:coreProperties>
</file>